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asdcor\Documents\SECRETARIA CULTURA\INFORMES\TRANSPARENCIA CULTUNET\2024\SEPTIEMBRE\"/>
    </mc:Choice>
  </mc:AlternateContent>
  <xr:revisionPtr revIDLastSave="0" documentId="13_ncr:1_{1F4F874F-95E7-4A76-AFEA-7DD2ADBDC6C1}" xr6:coauthVersionLast="47" xr6:coauthVersionMax="47" xr10:uidLastSave="{00000000-0000-0000-0000-000000000000}"/>
  <bookViews>
    <workbookView xWindow="-120" yWindow="-120" windowWidth="29040" windowHeight="15720" activeTab="2" xr2:uid="{00000000-000D-0000-FFFF-FFFF00000000}"/>
  </bookViews>
  <sheets>
    <sheet name="SEPT 2024" sheetId="4" r:id="rId1"/>
    <sheet name="SEPT 2024.1" sheetId="5" r:id="rId2"/>
    <sheet name="SEPT OPS " sheetId="6"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4" l="1"/>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alcChain>
</file>

<file path=xl/sharedStrings.xml><?xml version="1.0" encoding="utf-8"?>
<sst xmlns="http://schemas.openxmlformats.org/spreadsheetml/2006/main" count="905" uniqueCount="406">
  <si>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</si>
  <si>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</si>
  <si>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</si>
  <si>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</si>
  <si>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</si>
  <si>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</si>
  <si>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</si>
  <si>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</si>
  <si>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</si>
  <si>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</si>
  <si>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</si>
  <si>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</si>
  <si>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</si>
  <si>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</si>
  <si>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</si>
  <si>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</si>
  <si>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</si>
  <si>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t>
  </si>
  <si>
    <t>CONTRATO DE PRESTACIÓN DE SERVICIOS PROFESIONALES Y/O APOYO A LA GESTIÓN</t>
  </si>
  <si>
    <t>N.A</t>
  </si>
  <si>
    <t>Bogotá D.C.</t>
  </si>
  <si>
    <t>N/A</t>
  </si>
  <si>
    <t>1 1. Inversión</t>
  </si>
  <si>
    <t>O230117330120240080120 73</t>
  </si>
  <si>
    <t>O230117330120240122100 70</t>
  </si>
  <si>
    <t>O230117330120240080090 74</t>
  </si>
  <si>
    <t>O230117330120240144020 95</t>
  </si>
  <si>
    <t>O230117459920240163110 31</t>
  </si>
  <si>
    <t>O230117330120240080090 53</t>
  </si>
  <si>
    <t>O230117330120240081030 51</t>
  </si>
  <si>
    <t>O230117330120240217090 74</t>
  </si>
  <si>
    <t>O230117330120240122100 51</t>
  </si>
  <si>
    <t>1 1. Días</t>
  </si>
  <si>
    <t>ESDOP 98 DE 2024 - SECOP I</t>
  </si>
  <si>
    <t>SCDPI-21420-01730-24</t>
  </si>
  <si>
    <t>SCDPI-21418-01787-24</t>
  </si>
  <si>
    <t xml:space="preserve">No. SCRD-01-2024 Invitación aporte 30% </t>
  </si>
  <si>
    <t>SCRD-MIC-15-2024</t>
  </si>
  <si>
    <t>SCDPI-21417-01644-2</t>
  </si>
  <si>
    <t>Invitación aporte 30% No. SCRD-02-2024</t>
  </si>
  <si>
    <t>SCDPI-21418-02055-24</t>
  </si>
  <si>
    <t>SCDPI-21417-01467-24</t>
  </si>
  <si>
    <t xml:space="preserve">SCDPI-310-02054-24
</t>
  </si>
  <si>
    <t>N° SCRD-LP-12-2024</t>
  </si>
  <si>
    <t>SDM-CD-93-2024.</t>
  </si>
  <si>
    <t>SCDPI-21417-01648-24</t>
  </si>
  <si>
    <t>SCDPI-240-01600-24</t>
  </si>
  <si>
    <t>SCDPI-21418-01791-24</t>
  </si>
  <si>
    <t>SCDPI-220-02049-24</t>
  </si>
  <si>
    <t>SCDPI-21417-02103-24</t>
  </si>
  <si>
    <t>SCDPI-21417-02065-24</t>
  </si>
  <si>
    <t>SCDPI-21417-02104-24</t>
  </si>
  <si>
    <t>SCDPI-21417-02101-24</t>
  </si>
  <si>
    <t>SCDPI-240-02114-24</t>
  </si>
  <si>
    <t>SCDPI-21417-02061-24</t>
  </si>
  <si>
    <t>SCDPI-21417-02059-24</t>
  </si>
  <si>
    <t>SCDPI-21417-02102-24</t>
  </si>
  <si>
    <t>SCDPI-21417-02070-24</t>
  </si>
  <si>
    <t>SCDPI-21417-02087-24</t>
  </si>
  <si>
    <t>SCDPI-21417-02066-24</t>
  </si>
  <si>
    <t>SCDPI-220-01897-24</t>
  </si>
  <si>
    <t xml:space="preserve"> SCDPI-21417-02058-24</t>
  </si>
  <si>
    <t>SCDPI-21417-02071-24</t>
  </si>
  <si>
    <t>SCDPI-21417-02074-24</t>
  </si>
  <si>
    <t>SCDPI-21417-02060-24</t>
  </si>
  <si>
    <t>SCDPI-310-01745-24</t>
  </si>
  <si>
    <t>SCDPI-21417-02069-24</t>
  </si>
  <si>
    <t>SCDPI-21417-02062-24</t>
  </si>
  <si>
    <t>SCDPI-21417-02076-24</t>
  </si>
  <si>
    <t>SCDPI-21420-02051-24</t>
  </si>
  <si>
    <t>SCDPI-21417-02080-24</t>
  </si>
  <si>
    <t>SCDPI-21417-02075-24</t>
  </si>
  <si>
    <t>SCDPI-21417-02089-24</t>
  </si>
  <si>
    <t>SCDPI-210-01658-24</t>
  </si>
  <si>
    <t>No. SCRD-MIC-16-2024</t>
  </si>
  <si>
    <t>SCDPI-21417-02090-24</t>
  </si>
  <si>
    <t>ESDOP 122 DE 2024 OEI</t>
  </si>
  <si>
    <t>SCDPI-21418-01789-24</t>
  </si>
  <si>
    <t>SCDPI-21420-01595-24</t>
  </si>
  <si>
    <t>SCDPI-21417-02106-24</t>
  </si>
  <si>
    <t>SCDPI-21417-02105-24</t>
  </si>
  <si>
    <t>SCDPI-21418-02144-24</t>
  </si>
  <si>
    <t>SCDPI-21417-02046-24</t>
  </si>
  <si>
    <t>SCDPI-21418-02143-24</t>
  </si>
  <si>
    <t>SCDPI-21417-01855-24</t>
  </si>
  <si>
    <t>SCDPI-21418-02053-24</t>
  </si>
  <si>
    <t>SCDPI-21417-01673-24</t>
  </si>
  <si>
    <t>SCDPI-21418-01788-24</t>
  </si>
  <si>
    <t>SCDPI-220-01882-24</t>
  </si>
  <si>
    <t>SCDPI-21420-01847-24</t>
  </si>
  <si>
    <t>SCDPI-310-02052-24</t>
  </si>
  <si>
    <t>SCRD-CMA-14-2024</t>
  </si>
  <si>
    <t>ESDOP 125 DE 2024 CONVENIO COCREA</t>
  </si>
  <si>
    <t>https://www.contratos.gov.co/consultas/detalleProceso.do?numConstancia=24-22-95781&amp;g-recaptcha-response=03AFcWeA6FfRsgslsUhgwIE4vU4vuGnVzG9snnqRvokphibzECGvldzzMlI4gAsuVwqTpX8Avc15c3cIqdtJm693cKNZvuIrBEzHZdRr8cMIFM4GZAGLGPnqRsQ4icOjla60qkJuW0kG3pQdarOQoM4BEyoKFGMicQ9RoEVrjISwsUbF8syOpnTLk18wsBZzHpJaKTLoTnU6q3f3ay64vWPX2JJDFv0XyPcPGhrY0qvk77X9HTQ7KkyxDu29lblG2VkSaF9hVuwQ_mSyAFs5VpSBUcVCf9J1G-BOzDLzSy3EscbERBFX_4leqQ7gncQLAf74AaaHtgTI3-auCduOoY_koqnQ1ujnv8vOufy2zbKngZ3Sse5XgrGeccJIdYltq_zKfO7fCeaLDgrZji7zF5c53NMBiP1wyz6ARhCyDviECjLFVjQERZVPf42I22qxhtjeyFQT_34cvbEJXwau3PipeUtkRirbabjD-_MvfMhDXA5EL-TnyqOIoHEKXIL-SXqR7tdICK2nTSYKbYnPcLmNI21bQgwGZQ39izLW0sNs0hwCWf3iKyIV2auI2-TxLJwbu8TAC_aQpCXPA5-kQ4Lcm60qXP19hlXaTyP5EXv56PuPbquxcpU5xsRhMLQCGfmtK10Ke7tQipsZ3PhfRv8g11r8gWeAVEMPzUSJ8IMLhJoqFNnTn908UjePQendHJTZikvl3g81yzXSGuBX_Bfo9bJarEwCl-GpAVwrUuSxq01iEj1aWRiySi975SPkTkGiSqaQdUh7AJexWZdhVs9HIMT1kZK--2wdvL_7y5BF2eLpInK7oQXcPiZNKRPqV-8L_BMPvsI9KB14U-8aizDEDjrgz0BHY4Na7HIOhM9LEvtwS00XjZN-M</t>
  </si>
  <si>
    <t>https://community.secop.gov.co/Public/Tendering/OpportunityDetail/Index?noticeUID=CO1.NTC.6575843&amp;isFromPublicArea=True&amp;isModal=False</t>
  </si>
  <si>
    <t>https://community.secop.gov.co/Public/Tendering/OpportunityDetail/Index?noticeUID=CO1.NTC.6601628&amp;isFromPublicArea=True&amp;isModal=False</t>
  </si>
  <si>
    <t>https://community.secop.gov.co/Public/Tendering/OpportunityDetail/Index?noticeUID=CO1.NTC.6409286&amp;isFromPublicArea=True&amp;isModal=False</t>
  </si>
  <si>
    <t>https://community.secop.gov.co/Public/Tendering/OpportunityDetail/Index?noticeUID=CO1.NTC.6487094&amp;isFromPublicArea=True&amp;isModal=False</t>
  </si>
  <si>
    <t>https://community.secop.gov.co/Public/Tendering/OpportunityDetail/Index?noticeUID=CO1.NTC.6598064&amp;isFromPublicArea=True&amp;isModal=False</t>
  </si>
  <si>
    <t>https://community.secop.gov.co/Public/Tendering/OpportunityDetail/Index?noticeUID=CO1.NTC.6495232&amp;isFromPublicArea=True&amp;isModal=False</t>
  </si>
  <si>
    <t>https://community.secop.gov.co/Public/Tendering/OpportunityDetail/Index?noticeUID=CO1.NTC.6603326&amp;isFromPublicArea=True&amp;isModal=False</t>
  </si>
  <si>
    <t>https://community.secop.gov.co/Public/Tendering/OpportunityDetail/Index?noticeUID=CO1.NTC.6629526&amp;isFromPublicArea=True&amp;isModal=False</t>
  </si>
  <si>
    <t>https://community.secop.gov.co/Public/Tendering/OpportunityDetail/Index?noticeUID=CO1.NTC.6609642&amp;isFromPublicArea=True&amp;isModal=False</t>
  </si>
  <si>
    <t>https://community.secop.gov.co/Public/Tendering/OpportunityDetail/Index?noticeUID=CO1.NTC.6397835&amp;isFromPublicArea=True&amp;isModal=False</t>
  </si>
  <si>
    <t>https://community.secop.gov.co/Public/Tendering/OpportunityDetail/Index?noticeUID=CO1.NTC.6591304&amp;isFromPublicArea=True&amp;isModal=true&amp;asPopupView=true</t>
  </si>
  <si>
    <t>https://community.secop.gov.co/Public/Tendering/OpportunityDetail/Index?noticeUID=CO1.NTC.6616011&amp;isFromPublicArea=True&amp;isModal=False</t>
  </si>
  <si>
    <t>https://community.secop.gov.co/Public/Tendering/OpportunityDetail/Index?noticeUID=CO1.NTC.6619872&amp;isFromPublicArea=True&amp;isModal=False</t>
  </si>
  <si>
    <t>https://community.secop.gov.co/Public/Tendering/OpportunityDetail/Index?noticeUID=CO1.NTC.6622960&amp;isFromPublicArea=True&amp;isModal=False</t>
  </si>
  <si>
    <t>https://community.secop.gov.co/Public/Tendering/ContractNoticePhases/View?PPI=CO1.PPI.34253143&amp;isFromPublicArea=True&amp;isModal=False</t>
  </si>
  <si>
    <t>https://community.secop.gov.co/Public/Tendering/OpportunityDetail/Index?noticeUID=CO1.NTC.6633782&amp;isFromPublicArea=True&amp;isModal=False</t>
  </si>
  <si>
    <t>https://community.secop.gov.co/Public/Tendering/OpportunityDetail/Index?noticeUID=CO1.NTC.6633777&amp;isFromPublicArea=True&amp;isModal=False</t>
  </si>
  <si>
    <t>https://community.secop.gov.co/Public/Tendering/OpportunityDetail/Index?noticeUID=CO1.NTC.6633775&amp;isFromPublicArea=True&amp;isModal=False</t>
  </si>
  <si>
    <t>https://community.secop.gov.co/Public/Tendering/OpportunityDetail/Index?noticeUID=CO1.NTC.6633901&amp;isFromPublicArea=True&amp;isModal=False</t>
  </si>
  <si>
    <t>https://community.secop.gov.co/Public/Tendering/OpportunityDetail/Index?noticeUID=CO1.NTC.6635081&amp;isFromPublicArea=True&amp;isModal=False</t>
  </si>
  <si>
    <t>https://community.secop.gov.co/Public/Tendering/OpportunityDetail/Index?noticeUID=CO1.NTC.6650921&amp;isFromPublicArea=True&amp;isModal=False</t>
  </si>
  <si>
    <t>https://community.secop.gov.co/Public/Tendering/OpportunityDetail/Index?noticeUID=CO1.NTC.6650917&amp;isFromPublicArea=True&amp;isModal=False</t>
  </si>
  <si>
    <t>https://community.secop.gov.co/Public/Tendering/OpportunityDetail/Index?noticeUID=CO1.NTC.6650918&amp;isFromPublicArea=True&amp;isModal=False</t>
  </si>
  <si>
    <t>https://community.secop.gov.co/Public/Tendering/OpportunityDetail/Index?noticeUID=CO1.NTC.6654916&amp;isFromPublicArea=True&amp;isModal=False</t>
  </si>
  <si>
    <t>https://community.secop.gov.co/Public/Tendering/OpportunityDetail/Index?noticeUID=CO1.NTC.6650943&amp;isFromPublicArea=True&amp;isModal=False</t>
  </si>
  <si>
    <t>https://community.secop.gov.co/Public/Tendering/OpportunityDetail/Index?noticeUID=CO1.NTC.6647640&amp;isFromPublicArea=True&amp;isModal=False</t>
  </si>
  <si>
    <t>https://community.secop.gov.co/Public/Tendering/OpportunityDetail/Index?noticeUID=CO1.NTC.6635062&amp;isFromPublicArea=True&amp;isModal=False</t>
  </si>
  <si>
    <t>https://community.secop.gov.co/Public/Tendering/OpportunityDetail/Index?noticeUID=CO1.NTC.6650922&amp;isFromPublicArea=True&amp;isModal=False</t>
  </si>
  <si>
    <t>https://community.secop.gov.co/Public/Tendering/OpportunityDetail/Index?noticeUID=CO1.NTC.6650630&amp;isFromPublicArea=True&amp;isModal=False</t>
  </si>
  <si>
    <t>https://community.secop.gov.co/Public/Tendering/OpportunityDetail/Index?noticeUID=CO1.NTC.6651730&amp;isFromPublicArea=True&amp;isModal=False</t>
  </si>
  <si>
    <t>https://community.secop.gov.co/Public/Tendering/OpportunityDetail/Index?noticeUID=CO1.NTC.6654567&amp;isFromPublicArea=True&amp;isModal=False</t>
  </si>
  <si>
    <t>https://community.secop.gov.co/Public/Tendering/OpportunityDetail/Index?noticeUID=CO1.NTC.6653156&amp;isFromPublicArea=True&amp;isModal=False</t>
  </si>
  <si>
    <t>https://community.secop.gov.co/Public/Tendering/OpportunityDetail/Index?noticeUID=CO1.NTC.6654564&amp;isFromPublicArea=True&amp;isModal=False</t>
  </si>
  <si>
    <t>https://community.secop.gov.co/Public/Tendering/OpportunityDetail/Index?noticeUID=CO1.NTC.6655827&amp;isFromPublicArea=True&amp;isModal=False</t>
  </si>
  <si>
    <t>https://community.secop.gov.co/Public/Tendering/OpportunityDetail/Index?noticeUID=CO1.NTC.6657193&amp;isFromPublicArea=True&amp;isModal=False</t>
  </si>
  <si>
    <t>https://community.secop.gov.co/Public/Tendering/ContractNoticePhases/View?PPI=CO1.PPI.34049687&amp;isFromPublicArea=True&amp;isModal=False</t>
  </si>
  <si>
    <t>https://community.secop.gov.co/Public/Tendering/ContractNoticePhases/View?PPI=CO1.PPI.34040957&amp;isFromPublicArea=True&amp;isModal=False</t>
  </si>
  <si>
    <t>https://community.secop.gov.co/Public/Tendering/ContractNoticePhases/View?PPI=CO1.PPI.34087177&amp;isFromPublicArea=True&amp;isModal=False</t>
  </si>
  <si>
    <t>https://community.secop.gov.co/Public/Tendering/ContractNoticePhases/View?PPI=CO1.PPI.34076077&amp;isFromPublicArea=True&amp;isModal=False</t>
  </si>
  <si>
    <t>https://community.secop.gov.co/Public/Tendering/ContractNoticePhases/View?PPI=CO1.PPI.34087321&amp;isFromPublicArea=True&amp;isModal=False</t>
  </si>
  <si>
    <t>https://community.secop.gov.co/Public/Tendering/ContractNoticePhases/View?PPI=CO1.PPI.33523072&amp;isFromPublicArea=True&amp;isModal=False</t>
  </si>
  <si>
    <t>https://community.secop.gov.co/Public/Tendering/ContractNoticePhases/View?PPI=CO1.PPI.34123799&amp;isFromPublicArea=True&amp;isModal=False</t>
  </si>
  <si>
    <t>https://community.secop.gov.co/Public/Tendering/ContractNoticePhases/View?PPI=CO1.PPI.34274323&amp;isFromPublicArea=True&amp;isModal=False</t>
  </si>
  <si>
    <t>https://community.secop.gov.co/Public/Tendering/ContractNoticePhases/View?PPI=CO1.PPI.34166278&amp;isFromPublicArea=True&amp;isModal=False</t>
  </si>
  <si>
    <t>https://community.secop.gov.co/Public/Tendering/ContractNoticePhases/View?PPI=CO1.PPI.34199439&amp;isFromPublicArea=True&amp;isModal=False</t>
  </si>
  <si>
    <t>https://community.secop.gov.co/Public/Tendering/ContractNoticePhases/View?PPI=CO1.PPI.34196102&amp;isFromPublicArea=True&amp;isModal=False</t>
  </si>
  <si>
    <t>https://community.secop.gov.co/Public/Tendering/ContractNoticePhases/View?PPI=CO1.PPI.34188243&amp;isFromPublicArea=True&amp;isModal=False</t>
  </si>
  <si>
    <t xml:space="preserve">https://community.secop.gov.co/Public/Tendering/ContractNoticePhases/View?PPI=CO1.PPI.34239965&amp;isFromPublicArea=True&amp;isModal=False 
</t>
  </si>
  <si>
    <t>https://community.secop.gov.co/Public/Tendering/ContractNoticePhases/View?PPI=CO1.PPI.34218397&amp;isFromPublicArea=True&amp;isModal=False</t>
  </si>
  <si>
    <t>https://community.secop.gov.co/Public/Tendering/ContractNoticePhases/View?PPI=CO1.PPI.34266143&amp;isFromPublicArea=True&amp;isModal=False</t>
  </si>
  <si>
    <t>https://community.secop.gov.co/Public/Tendering/ContractNoticePhases/View?PPI=CO1.PPI.34309136&amp;isFromPublicArea=True&amp;isModal=False</t>
  </si>
  <si>
    <t>https://community.secop.gov.co/Public/Tendering/ContractNoticePhases/View?PPI=CO1.PPI.34274008&amp;isFromPublicArea=True&amp;isModal=False</t>
  </si>
  <si>
    <t>https://community.secop.gov.co/Public/Tendering/ContractNoticePhases/View?PPI=CO1.PPI.34271967&amp;isFromPublicArea=True&amp;isModal=False</t>
  </si>
  <si>
    <t>https://community.secop.gov.co/Public/Tendering/ContractNoticePhases/View?PPI=CO1.PPI.34273187&amp;isFromPublicArea=True&amp;isModal=False</t>
  </si>
  <si>
    <t>https://community.secop.gov.co/Public/Tendering/ContractNoticePhases/View?PPI=CO1.PPI.34304721&amp;isFromPublicArea=True&amp;isModal=False</t>
  </si>
  <si>
    <t>https://community.secop.gov.co/Public/Tendering/OpportunityDetail/Index?noticeUID=CO1.NTC.6714356&amp;isFromPublicArea=True&amp;isModal=False</t>
  </si>
  <si>
    <t>https://community.secop.gov.co/Public/Tendering/OpportunityDetail/Index?noticeUID=CO1.NTC.6742309&amp;isFromPublicArea=True&amp;isModal=False</t>
  </si>
  <si>
    <t>https://community.secop.gov.co/Public/Tendering/OpportunityDetail/Index?noticeUID=CO1.NTC.6552774&amp;isFromPublicArea=True&amp;isModal=False</t>
  </si>
  <si>
    <t>https://community.secop.gov.co/Public/Tendering/OpportunityDetail/Index?noticeUID=CO1.NTC.6752719&amp;isFromPublicArea=True&amp;isModal=False</t>
  </si>
  <si>
    <t>CONVENIO INTERADMINISTRATIVO MARCO DE COOPERACIÓN</t>
  </si>
  <si>
    <t>COMPRAVENTA</t>
  </si>
  <si>
    <t>CONVENIO DE ASOCIACIÓN</t>
  </si>
  <si>
    <t xml:space="preserve">CONVENIO INTERADMINISTRATIVO </t>
  </si>
  <si>
    <t>CONVENIO DE COOPERACION</t>
  </si>
  <si>
    <t>CONTRATO DE CONSULTORIA</t>
  </si>
  <si>
    <t>CONVENIO INTERADMINISTRATIVO</t>
  </si>
  <si>
    <t>CONVENIO INTERADMINISTRATIVO MARCO DE COOPERACIÓN INTERINSTITUCIONAL SUSCRITO ENTRE LA SECRETARÍA DISTRITAL DE CULTURA, RECREACIÓN Y DEPORTE, LA SECRETARÍA DISTRITAL DE GOBIERNO Y LA CONSEJERÍA DISTRITAL DE PAZ, VÍCTIMAS Y RECONCILIACIÓN DE LA SECRETARÍA GENERAL DE LA ALCALDÍA MAYOR DE BOGOTA D.C.</t>
  </si>
  <si>
    <t>XERTICA COLOMBIA S.A.S.</t>
  </si>
  <si>
    <t>JHOSEF EDUARDO MEZA CUESTA</t>
  </si>
  <si>
    <t>UT. HABITAT FESTIVAL</t>
  </si>
  <si>
    <t>BMIND S.A.S. BIC</t>
  </si>
  <si>
    <t>MARIBEL CORTES SUAREZ</t>
  </si>
  <si>
    <t>CORPORACIÓN MALOKA DE CIENCIA, TECNOLOGÍA E INNOVACIÓN - MALOKA</t>
  </si>
  <si>
    <t>SANDRA CAROLINA FLOREZ GUTÍERREZ.</t>
  </si>
  <si>
    <t>DANIELA DEL PILAR MORENO AGUIRRE</t>
  </si>
  <si>
    <t>FERMER ALBEIRO RUBIO DÍAZ</t>
  </si>
  <si>
    <t>ASSISPREX</t>
  </si>
  <si>
    <t>SECRETARÍA DISTRITAL DE MOVILIDAD</t>
  </si>
  <si>
    <t>JOSÉ NELSON PATIÑO ZULUAGA</t>
  </si>
  <si>
    <t>LUIS MIGUEL SAAVEDRA AVILA</t>
  </si>
  <si>
    <t>FELIPE URIBE MEJIA</t>
  </si>
  <si>
    <t>JESSICA PATRICIA GIRALDO SILVA</t>
  </si>
  <si>
    <t>YOANNES RIASCOS PAREDES</t>
  </si>
  <si>
    <t>CAMILA ALEJANDRA RUEDA RESTREPO</t>
  </si>
  <si>
    <t>IVAN DARIO HERNANDEZ ESCOBAR</t>
  </si>
  <si>
    <t>JENNY ANGELICA RAMIREZ JACOME</t>
  </si>
  <si>
    <t>ANDRES FELIPE RUBIANO PARAMO</t>
  </si>
  <si>
    <t>GILBERT MARAO MARTINEZ SANCHEZ</t>
  </si>
  <si>
    <t>YENIFFER LORENA VALENCIA JIMENEZ</t>
  </si>
  <si>
    <t>LUIS FRANCISCO PEDRAZA GARCIA</t>
  </si>
  <si>
    <t>JOSÉ DAVID CRISTANCHO PÉREZ</t>
  </si>
  <si>
    <t>HELLEN YARITZA ESCOBAR GOMEZ</t>
  </si>
  <si>
    <t>LAURA FERNANDA ZUÑIGA AVILA</t>
  </si>
  <si>
    <t>DANIELA RODRÍGUEZ RODRÍGUEZ</t>
  </si>
  <si>
    <t>ANDREA ECHEVERRI FLOREZ</t>
  </si>
  <si>
    <t>SEBASTIAN BERNAL RIAÑO</t>
  </si>
  <si>
    <t>YENNY MARCELA LEMUS NAVARRETE</t>
  </si>
  <si>
    <t xml:space="preserve">DARLYNG CLAVIJO </t>
  </si>
  <si>
    <t>LEIDY NATALY PATIÑO HERNANDEZ</t>
  </si>
  <si>
    <t>RADHARANI PULIDO MANTILLA</t>
  </si>
  <si>
    <t>INGRID CATALINA TRIVIÑO LEAL</t>
  </si>
  <si>
    <t>PAOLA ANDREA CARO GUTIERREZ</t>
  </si>
  <si>
    <t>LUNA SABINA VELANDIA MEDINA</t>
  </si>
  <si>
    <t>JULIÁN DANIEL LÓPEZ MURCIA</t>
  </si>
  <si>
    <t>JORGE HUMBERTO LOPEZ ROJAS</t>
  </si>
  <si>
    <t>JAVIER BALLESTEROS QUIROZ</t>
  </si>
  <si>
    <t>XSYSTEM LTDA</t>
  </si>
  <si>
    <t>HELBERT RAUL ANTIA CUBILLOS</t>
  </si>
  <si>
    <t>ORGANIZACION DE ESTADOS IBEROAMERICANOS OEI</t>
  </si>
  <si>
    <t>JEAN CARLO SANCHEZ SANABRIA</t>
  </si>
  <si>
    <t>FABIO ENRIQUE GUANTIVA FORERO</t>
  </si>
  <si>
    <t>CARLOS ALIRIO BALLÉN PAVA</t>
  </si>
  <si>
    <t>GUSTAVO EDUARDO POLO</t>
  </si>
  <si>
    <t>NATALIE NOVOA ACEVEDO</t>
  </si>
  <si>
    <t>JOSÉ RICARDO JIMÉNEZ CORREA</t>
  </si>
  <si>
    <t>DAVID ARTURO CORTÉS PINEDA</t>
  </si>
  <si>
    <t>JEIMY VIVIANA PARAMO DUQUE</t>
  </si>
  <si>
    <t>ARMANDO LOZANO REYES</t>
  </si>
  <si>
    <t>FERNANDO ROJAS PARRA</t>
  </si>
  <si>
    <t>LINA CONSTANZA BELTRÁN BELTRÁN</t>
  </si>
  <si>
    <t>CARLOS FELIPE COLMENARES MISAS</t>
  </si>
  <si>
    <t>ESRI COLOMBIA SAS</t>
  </si>
  <si>
    <t>Luz Marina León Montenegro</t>
  </si>
  <si>
    <t>ANALYTICA MSE SAS BIC</t>
  </si>
  <si>
    <t>maribel.cortes@scrd.gov.co</t>
  </si>
  <si>
    <t>gustavo.villagomez@bmind.com</t>
  </si>
  <si>
    <t>SANDRA CAROLINA FLOREZ GUTÍERREZ</t>
  </si>
  <si>
    <t>sandra.florez@scrd.gov.co</t>
  </si>
  <si>
    <t>daniela.moreno@scrd.gov.co</t>
  </si>
  <si>
    <t>fermer.rubio@scrd.gov.co</t>
  </si>
  <si>
    <t>financiera@assisprex.com</t>
  </si>
  <si>
    <t>contactociudadano@movilidadbogota.gov.co</t>
  </si>
  <si>
    <t>jonepazu@hotmail.com</t>
  </si>
  <si>
    <t>luis.saavedra@scrd.gov.co</t>
  </si>
  <si>
    <t>felipe.uribe@scrd.gov.co</t>
  </si>
  <si>
    <t>jessica.giraldo@scrd.gov.co</t>
  </si>
  <si>
    <t>yoannes.riascos@scrd.gov.co</t>
  </si>
  <si>
    <t>camila.rueda@scrd.gov.co</t>
  </si>
  <si>
    <t>ivan.hernandez@scrd.gov.co</t>
  </si>
  <si>
    <t>jenny.ramirez@scrd.gov.co</t>
  </si>
  <si>
    <t>andres.rubiano@scrd.gov.co</t>
  </si>
  <si>
    <t>gilbert.martinez@scrd.gov.co</t>
  </si>
  <si>
    <t>yeniffer.valencia@scrd.gov.co</t>
  </si>
  <si>
    <t>luis.pedraza@scrd.gov.co</t>
  </si>
  <si>
    <t>jose.cristancho@scrd.gov.co</t>
  </si>
  <si>
    <t>hellen.escobar@scrd.gov.co</t>
  </si>
  <si>
    <t>laura.zuniga@scrd.gov.co</t>
  </si>
  <si>
    <t>rodanni45@gmail.com</t>
  </si>
  <si>
    <t>andrea.echeverri@scrd.gov.co</t>
  </si>
  <si>
    <t>sebastian.bernal@scrd.gov.co</t>
  </si>
  <si>
    <t>ADRIAN FERNANDO SANCHEZ SALAMANCA</t>
  </si>
  <si>
    <t>adrian.sanchez@scrd.gov.co</t>
  </si>
  <si>
    <t>yenny.lemus@scrd.gov.co</t>
  </si>
  <si>
    <t>darlyng.clavijo@scrd.gov.co</t>
  </si>
  <si>
    <t>leidy.patino@scrd.gov.co</t>
  </si>
  <si>
    <t>radharani.pulido@scrd.gov.co</t>
  </si>
  <si>
    <t>ingrid.trivino@scrd.gov.co</t>
  </si>
  <si>
    <t>paola.caro@scrd.gov.co</t>
  </si>
  <si>
    <t>luna.velandia@scrd.gov.co</t>
  </si>
  <si>
    <t>julian.lopez@scrd.gov.co</t>
  </si>
  <si>
    <t>jorge.lopez@scrd.gov.co</t>
  </si>
  <si>
    <t>javier.ballesteros@scrd.gov.co</t>
  </si>
  <si>
    <t>lorena.ardila@xsystemla.com</t>
  </si>
  <si>
    <t>helbert.antia@scrd.gov.co</t>
  </si>
  <si>
    <t>amira.lizarazo@oei.int</t>
  </si>
  <si>
    <t>jean.sanchez@scrd.gov.co</t>
  </si>
  <si>
    <t>fabio.guantiva@scrd.gov.co</t>
  </si>
  <si>
    <t>carlos.ballen@scrd.gov.co</t>
  </si>
  <si>
    <t>gustavo.polo@scrd.gov.co</t>
  </si>
  <si>
    <t>natalie.novoa@scrd.gov.co</t>
  </si>
  <si>
    <t>jose.jimenez@scrd.gov.co</t>
  </si>
  <si>
    <t>david.cortes@scrd.gov.co</t>
  </si>
  <si>
    <t>jeimy.paramo@scrd.gov.co</t>
  </si>
  <si>
    <t>armando.lozano@scrd.gov.co</t>
  </si>
  <si>
    <t>fernando.rojas@scrd.gov.co</t>
  </si>
  <si>
    <t>lina.beltran@scrd.gov.co</t>
  </si>
  <si>
    <t>carlos.colmenares@scrd.gov.co</t>
  </si>
  <si>
    <t>luz.leon@scrd.gov.co</t>
  </si>
  <si>
    <t>analytica.mse@gmail.com</t>
  </si>
  <si>
    <t>CORPORACION COLOMBIANA CREA TALENTO</t>
  </si>
  <si>
    <t>contabilidad@colomcrea.org</t>
  </si>
  <si>
    <t>6228320
6228375</t>
  </si>
  <si>
    <t>Bogota</t>
  </si>
  <si>
    <t>Ibague Tolima</t>
  </si>
  <si>
    <t>Ibague/Tolima</t>
  </si>
  <si>
    <t>Tumaco</t>
  </si>
  <si>
    <t>Ibague</t>
  </si>
  <si>
    <t>Cali</t>
  </si>
  <si>
    <t>Valencia-Venezuela</t>
  </si>
  <si>
    <t>Bucaramanga</t>
  </si>
  <si>
    <t>Cartagena</t>
  </si>
  <si>
    <t>Neira Caldas</t>
  </si>
  <si>
    <t>Manta Cundinamarca</t>
  </si>
  <si>
    <t>Bucaramanga - Santander</t>
  </si>
  <si>
    <t>Profesional en áreas del conocimiento relacionadas con las Ciencias sociales y humanas ó Ingeniería, arquitectura, Urbanismo y afines ó bellas artes ó Economía, administración, contaduría y afines y experiencia profesional de dos (2) años de experiencia profesional relacionada con el objeto y/u obligaciones planteadas en la presente</t>
  </si>
  <si>
    <t>Profesional en ciencias sociales, humanas o afines; economía, administración o afines; ingeniería, arquitectura o afines; comunicación social y periodismo o afines; con especialización y con experiencia superior a seis (6) años en formulación y desarrollo de proyectos, gestión y seguimiento de políticas públicas, monitoreo, sistematización y análisis de información, gestión administrativa, o financiera y planeación estratégica, así como en el seguimiento a la ejecución de proyectos sociales, académicos, públicos y/o privados.</t>
  </si>
  <si>
    <t>Profesional de carreras del núcleo del conocimiento en ciencias administrativas, derecho, arquitectura, ingeniería industrial o bellas artes con maestria y experiencia profesional relacionada al objeto y/u obligaciones planteadas en la presente contratación de mínimo 3 años</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</si>
  <si>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 o afines; con experiencia superior a cuatro (4) años en diseño centrado en el usuario, y/o metodologías agiles, y/o pensamiento sistemico, y/o innovación publica.</t>
  </si>
  <si>
    <t>Profesional en derecho con tarjeta profesional vigente con experiencia profesional relacionada al objeto y/u obligaciones planteadas en la presente contratación de mínimo 5 años.</t>
  </si>
  <si>
    <t>Profesional en ciencias humanas, sociales, políticas, económicas, historia, licenciaturas, ingenierias, diseño grafico, diseño industrial, artes o afines, musica, literatura, o afines, con experiencia en formulación y desarrollo de proyectos, o gestión y seguimiento de políticas públicas, monitoreo de información, con experiencia superior a cinco (5) años en formulación y desarrollo de proyectos, o gestión y seguimiento de políticas públicas, o gestión cultural o artística, o en análisis de información y recolección de datos, o desarrollo de indicadores y monitoreo de información, o Laboratorios ciudadanos, o procesos de investigación, información y sistematización, o procesos metodologicos y pedagógicos</t>
  </si>
  <si>
    <t xml:space="preserve"> Profesional en Derecho con Especialización y Cuatro (4) años de experiencia profesional</t>
  </si>
  <si>
    <t>Profesional en áreas del conocimiento de Bellas Artes, Ingeniería, Arquitectura, Urbanismo y afines, Ciencias sociales o ciencias humanas, con mínimo tres (3) años de experiencia profesional relacionada con el objeto y/u obligaciones del contrato.</t>
  </si>
  <si>
    <t>Profesional en ciencias sociales, arte y/o ciencias humanas, o economía, administración, contaduría o Ciencias de la Educación o en artes escénicas, artes visuales o afines, con cinco (5) años de experiencia</t>
  </si>
  <si>
    <t>Profesional en ciencias políticas, comunicacion social, periodismo y/o publicidada con tres (3) años de experiencia relacionada con gestión y desarrollo de proyectos, planeación estratégica, procesos administrativos, acciones comunicativas y de divulgacion, procesos con la comunidad.</t>
  </si>
  <si>
    <t>Profesional en ciencias sociales, humanas, ciencias de la educación, licenciaturas, filosofía, trabajador social, artes, diseño o afines. Sin experiencia</t>
  </si>
  <si>
    <t>Profesional en ciencias políticas, ciencias sociales o humanas, comunicación social o afines con mas de 2 años de experiencia profesional relacionada con gestión y desarrollo de proyectos, procesos de planeación, gestion territorial o comunitaria, procesos con la comunidad.</t>
  </si>
  <si>
    <t>Profesional en diseño grafico, publicidad, y/o áreas del conocimiento afines, con un (1) año de experiencia en la creación y diseño de identidades visules y contenido graficos digitales, e impresos.</t>
  </si>
  <si>
    <t>Profesional en Derecho, administración, economía, ciencias políticas o afines con maestría y ocho (8) años de experiencia profesional o más</t>
  </si>
  <si>
    <t>Profesional en comunicacion social, periodismo y/o publicidada con un (1) año de experiencia en la creación de contenidos digitales, campañas y manejo de audiencias digitales.</t>
  </si>
  <si>
    <t>Profesional en arquitectura, diseño arquitectónico, urbanismo, ingenieria civil y/o afines</t>
  </si>
  <si>
    <t>Profesional en ciencias sociales, sociologia, antropologia, comunicación social, artes plasticas, gestión cultural, trabajadores sociales y /o pedagogos con dos (2) años de experiencia en el campo del trabajo comunitario, diseño e implementación de metodologías participativas, seguimiento, recolección de análisis de información y construcción de documentos.</t>
  </si>
  <si>
    <t>Profesional en áreas relacionadas con las ciencias de la administración, economía, contaduría, finanzas, ingeniería y/o afines, con 1 año de experiencia profesional.</t>
  </si>
  <si>
    <t>Profesional en ciencias sociales, humanas, ciencias de la educación, licenciaturas, artes, arquitectura y/o diseño con tres años de experiencia profesional en coordinación, formulación, seguimiento, implementación y/o evaluación de proyectos educativos, de transformación cultural y/o intervenciones urbanísticas.</t>
  </si>
  <si>
    <t>Profesional en artes visuales, artes audiovisuales, plásticas, escultóricas, pictóricas, cine y/o fotografía</t>
  </si>
  <si>
    <t>Profesional en artes escénicas, danza, música, artes vivas, performance y/o afines</t>
  </si>
  <si>
    <t>Profesional en áreas de las ciencias sociales y humanas; Ciencias de la educación; Bellas artes; Economía, administración, contaduría y afines; Ciencia política, Relaciones internacionales, Arquitectura, urbanismo y afines. Experiencia profesional relacionada al objeto y/u obligaciones a contratar de mínimo 3 años. ESTUDIO ACREDITADO POR LA PERSONA A CONTRATAR ACREDITA CON TITULO PROFESIONAL COMO ADMINISTRADOR FINANCIERO EXPERIENCIA ACREDITADA POR LA PERSONA A CONTRATAR Acredita más de (3) años de experiencia profesional relacionada con el objeto y/u obligaciones contractuales planteadas en la presente contratación. OBJETO A CONTRATAR Prestar los servici</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</si>
  <si>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 Para apoyar la indagación, recolección, análisis y sistematización de información cualitativa y cuantitativa en el marco de las actividades que permitan la estructuración y seguimiento de las estrategias de transformación cultural con la comunidad y la ciudadanía en general.</t>
  </si>
  <si>
    <t>Profesional en derecho y/o administración de empresas y/o economía con más de dos (2) años de experiencia profesional ESTUDIO ACREDITADO POR LA PERSONA A CONTRATAR Administrador y director de empresas EXPERIENCIA ACREDITADA POR LA PERSONA A CONTRATAR Más de dos (2) años de experiencia profesional OBJETO A CONTRATAR TÍTULO OBTENIDO FECHA DE TERMINACIÓN DE MATERIAS, DE GRADO, O EXPEDICIÓN DE COPNIA Administrador y director de empresas 27/05/2021 CÉDULA DE CIUDADANÍA NÚMERO: 52.314.311 NUMERO DE TARJETA PROFESIONAL 167.630 30/11/2022 ENTIDAD CARGO DESEMPEÑADO U OBJETO DEL CONTRATO Y NÚMERO DEL CONTRATO FECHA INGRESO (D/M/A) FECHA RETIRO (D/M/A) TIEMPO EN DÍAS Secretaría Distrital de Cultura, Recreación y Deporte Contrato 099-2024 24/05/2024 4/07/2024 41,00 Instituto Distrital de las Artes - IDARTES Contrato 009-2023 18/01/2023 28/05/2023 130,00 Instituto Distrital de las Artes - IDARTES Contrato 009-2023 13/06/2023 31/03/2024 292,00 Provenco D&amp;P logística servicios profesionales de asesoría administrativa 7/06/2021 10/06/2022 368,00 0,00 0,00 831 TOTAL TIEMPO EN MESES 27 DÍAS 21 CONCEPTO ANÁLISIS DE LA PROPUESTA FECHA SANDRA PATRICIA CASTIBLANCO MONROY DIRECTORA DE GESTIÓN CORPORATIVA La propuesta presentada se encuentra acorde con la invitación elevada por la Secretaría Distrital de Cultura, Recreación y Deporte 30/08/2024 EXPERIENCIA GENERAL CUMP LE TIEMPO TOTAL EN DÍAS Una vez verificados los requisitos con los soportes entregados por la proponente se deja constancia que cumple con lo exigido en los estudios previos para la satisfacción de la necesidad así: Administrador y Director de Empresas con más de dos (2) años de experiencia profesional PAOLA ANDREA CARO GUTIERREZ SI NOMBRE CONTRATISTA ESTUDIOS REALIZADOS CUMPLE NOMBRE DEL ESTABLECIMIENTO EDUCATIVO Corporación universitaria de asturias SI ANÁLISIS DE HOJA DE VIDA CÓDIGO: FR- 02- PR- JUR-03 VERSIÓN: 02 FECHA: 13/03/2019 Prestar servicios profesio</t>
  </si>
  <si>
    <t>Profesional en arquitectura, diseño gráfico, diseño de interiores, diseño web, multimedia o afines; diseño industrial, comunicación social y periodismo, publicidad, artes plásticas, artes liberales, artes escénicas, musica, literatura, ingenieria o afines; con experiencia superior a un (1) año en diseño, diseño gráfico, diseño web, creación y/o administración y/o actualización de sitios web, o webmaster, o visualización gráfica.</t>
  </si>
  <si>
    <t>Profesional en antropología, sociología, psicología educación, derecho, economía y/o ciencias políticas, con maestria y más de 6 años de experienia profesional.</t>
  </si>
  <si>
    <t>Profesional con formación en las áreas de ciencias sociales o humanas ó en producción de cine y TV y con especialización. Experiencia profesional relacionada mínimo de tres (3) años en producción y postproducción de material gráfico y audiovisual</t>
  </si>
  <si>
    <t>Profesional en arquitectura, ingeniería civil o afines con tarjeta profesional vigente en los casos que aplique. Seis (6) años de experiencia profesional relacionada con el objeto u/ obligaciones a contratar.</t>
  </si>
  <si>
    <t>Profesional en economía y/o administración de empresas y/o contaduría y/o finanzas o afines, con título de posgrado en modalidad de especialización, con dos (2) años de experiencia profesional en manejos contables, financieros.</t>
  </si>
  <si>
    <t>N EL ESDOP (ESTUDIO Y EXPERIENCIA) Profesional en derecho con más de 3 años de experiencia en contratación, procesos administrativos, o desarrollo y seguimiento de proyectos</t>
  </si>
  <si>
    <t>Profesional en las áreas del conocimiento afines a la administración, economía, contaduría y/o ingenierías, experiencia superior a tres (3) años en la gestión o desarrollo de proyectos, o procesos de planeación, o actividades administrativas y operativa.</t>
  </si>
  <si>
    <t>Profesional de carreras del nucleo del conocimiento en ciencias sociales, ciencias humanas, ciencias administrativas, arquitectura, ingenieria industrial o bellas artes con especialización y experiencia profesional relacionada al objeto y/u obligaciones planteadas en la presente contratación de mínim</t>
  </si>
  <si>
    <t>Profesional en ciencias sociales, humanas o afines; licenciaturas, economía, administración o afines; ingenierías o afines, sin experiencia</t>
  </si>
  <si>
    <t>Profesional de carreras del núcleo del conocimiento en ciencias sociales, ciencias humanas, ciencias administrativas, arquitectura, ingeniería industrial o bellas artes con especialización Experiencia profesional relacionada al objeto /u obligaciones planteadas en la presente contratación de mínimo cinco (5) años.</t>
  </si>
  <si>
    <t>Profesional en derecho, en ciencias sociales y humanas o afines, con experiencia superior a cinco (5) años en procesos administrativos, contratación estatal o en la formulación y seguimiento administrativo de convenios interadminisrativos. o sus áreas afines</t>
  </si>
  <si>
    <t>Profesional en arquitectura con tarjeta profesional vigente, con xperiencia profesional relacionada al objeto y/u obligaciones planteadas en la prese</t>
  </si>
  <si>
    <t>Profesional en ciencias humanas, sociales, políticas, económicas o afines, con Doctorado en ciencias humanas o sociales, con experiencia superior a 10 años en gestión y desarrollo de proyectos o planeación estratégica, y/o gestión de políticas publicas, y/o en asuntos urbanos y públicos y comunicación estratégica.</t>
  </si>
  <si>
    <t>Profesional en arquitectura, ingenieria civil o afines, con experiencia profesional relacionada con el objeto y/o las obligaciones contractuales planteadas, mínimo de 3 años.</t>
  </si>
  <si>
    <t>Profesional en economía, con maestría y seis (6) años de experiencia profesional</t>
  </si>
  <si>
    <t>Profesional de carreras del núcleo del conocimiento en ciencias sociales, ciencias humanas, ciencias administrativas, ciencias de la educación o bellas artes Experiencia profesional relacionada al objeto y/u obligaciones planteadas en la presente contratación de mínimo 5 años.</t>
  </si>
  <si>
    <t>Aunar esfuerzos técnicos y administrativos, para llevar a cabo las estrategias interinstitucionales denominadas “Cultura de Paz en Bogotá” con enfoque de derechos humanos a efectos de generar condiciones culturales que favorezcan el ejercicio del derecho a la paz y el sentido de pertenencia en el Distrito Capital.</t>
  </si>
  <si>
    <t>Adquisición licenciamiento cuentas para correo electrónico</t>
  </si>
  <si>
    <t>Prestar servicios profesionales a la Secretaría Distrital de Cultura, Recreación y Deporte para apoyar el diseño, seguimiento y documentación de los espacios liderados por la Subdirección de Gestión Cultural y Artística, relacionados con transición normativa e implementación de la nueva Regulación de Actividades Artísticas en el Espacio Público.</t>
  </si>
  <si>
    <t>Aunar esfuerzos entre la Secretaría de Cultura, Recreación y Deporte - SCRD y una entidad sin ánimo de lucro de reconocida idoneidad para el proyecto: “Cultura, Arte y Prácticas Alternativas de movimiento para el bienestar y la salud en Bogotá”, como una estrategia de innovación socio cultural que vincula actores públicos y privados.</t>
  </si>
  <si>
    <t>Adquisición de licencia Oracle Linux</t>
  </si>
  <si>
    <t>Prestar servicios profesionales a la Secretaría de Cultura, Recreación y Deporte - Subsecretaría de Cultura Ciudadana y Gestión del Conocimiento para adelantar actividades asociadas a la gestión administrativa y financiera de los convenios o alianzas de los proyectos estratégicos de cambio cultural y gestión del conocimiento</t>
  </si>
  <si>
    <t>Aunar esfuerzos entre la Secretaría de Cultura, Recreación y Deporte y una Entidad Sin Ánimo de Lucro – ESAL para la planificación y ejecución de estrategias de coproducción y el fortalecimiento del ecosistema de la convergencia digital en Bogotá D.C</t>
  </si>
  <si>
    <t>Prestar servicios profesionales a la Secretaría Distrital de Cultura, Recreación y Deporte -Dirección de Arte, Cultura y Patrimonio-, en la gestión administrativa y contractual de los planes, programas y proyectos desarrollados en el marco de funciones y competencias de la dependencia, atendiendo la unidad de criterio definida en la entidad</t>
  </si>
  <si>
    <t>Prestar servicios profesionales a la Secretaría de Cultura, Recreación y Deporte - Dirección Observatorio y Gestión del Conocimiento Cultural para apoyar el desarrollo de metodologías centrado en el usuario, diseño sistémico, y de prototipado y experimentación en el marco del desarrollo de experiencias de uso y aprovechamiento de datos</t>
  </si>
  <si>
    <t>Prestar servicios profesionales a la Secretaría Distrital de Cultura, Recreación y Deporte - Subdirección de Gestión Cultural y Artística - en actividades asociadas a la planificación, implementación y seguimiento de los procesos de contratación en las etapas precontractual, contractual y poscontractual requeridos para la ejecución de los planes, programas y proyectos de la subdirección, atendiendo la unidad de criterio de la entidad.</t>
  </si>
  <si>
    <t>Prestar los servicios del Centro de Contacto a la Secretaría de Cultura, Recreación y Deporte para la operación administrativa y tecnológica de la estrategia "Línea Calma", cuyo objetivo es promover en la ciudadanía una transformación cultural del machismo y ofrecer herramientas masculinidades equitativas, cuidadoras y no violentas, entre otros aspectos socioculturales.</t>
  </si>
  <si>
    <t>Aunar esfuerzos institucionales, técnicos, logísticos y administrativos para desarrollar estrategias de fomento y fortalecimiento de la cultura ciudadana, que integre actividades artísticas, culturales y recreativas por iniciativa de las organizaciones sociales, en cumplimiento al producto 4.2.1. del plan de acción de la política pública de la bicicleta de Bogotá D.C (CONPES D.C 015 de 2021) y al producto 1.1.7. del plan de acción de la política pública del peatón (CONPES 036 de 2023).</t>
  </si>
  <si>
    <t xml:space="preserve">Prestar servicios profesionales a la Secretaría de Cultura Recreación y Deporte - Dirección Observatorio y Gestión de Conocimiento Cultural para el desarrollo de los procesos de evaluación y seguimiento de las acciones dirigidas a fortalecer su posicionamiento como centro de pensamiento de referencia en Iberoamérica.
</t>
  </si>
  <si>
    <t xml:space="preserve"> Prestar servicios profesionales a la Secretaría Distrital de Cultura, Recreación y Deporte - Dirección de Economía, Estudios y Política en las actividades transversales que requieren sustento jurídico en cumplimiento de las funciones, metas y proyectos, atendiendo la unidad de criterio de la entidad.</t>
  </si>
  <si>
    <t>Prestar servicios profesionales a la Secretaría Distrital de Cultura, Recreación y Deporte - Subdirección de Infraestructura y Patrimonio para apoyar los procesos pedagógicos y de divulgación del patrimonio cultural del Distrito Capital, liderados desde la Subdirección de Infraestructura y Patrimonio Cultural, respecto de su definición, implementación, ejecución y seguimiento</t>
  </si>
  <si>
    <t>Prestar servicios profesionales a la Secretaria Distrital de Cultura Recreación y Deporte para apoyar el desarrollo técnico, administrativo y misional del Programa Distrital de Estímulos, Banco de Personas Expertas para el Sector Cultura o el proceso de Invitaciones Culturales de la Dirección de Fomento</t>
  </si>
  <si>
    <t>Prestar servicios profesionales a la secretaría distrital de Cultura, Recreación y Deporte - Subsecretaría de Cultura Ciudadana y Gestión del Conocimiento - Dirección de Redes y Acción Colectiva en el marco del convenio interadministrativo No. 390 de 2024, en el seguimiento a la gestión y a la ejecución del componente técnico del convenio</t>
  </si>
  <si>
    <t>Prestar servicios profesionales a la Secretaría de Cultura Recreación y Deporte - Dirección de Transformaciones Culturales en el marco del convenio interadministrativo No. 390 de 2024, para el desarrollo de experiencias pedagógicas enmarcadas en la estrategia de Transformación Cultural en torno al sistema Transmilenio.</t>
  </si>
  <si>
    <t>Prestar servicios profesionales a la Secretaría de Cultura Recreación y Deporte - Subsecretaría de Cultura Ciudadana y Gestión del Conocimiento - Dirección de Redes y Acción Colectiva en el marco del convenio interadministrativo No. 390 de 2024, en el seguimiento y articulación de los procesos territoriales propios del convenio.</t>
  </si>
  <si>
    <t>Prestar servicios profesionales a la Secretaría de Cultura Recreación y Deporte - Subsecretaría de Cultura Ciudadana y Gestión del Conocimiento- Dirección de Redes y Acción Colectiva en el marco del convenio interadministrativo No. 390 de 2024, en el desarrollo de contenidos gráficos, propuestas gráficas e identidad visual de los productos de la estrateg</t>
  </si>
  <si>
    <t>Prestar los servicios profesionales a la Secretaria de Cultura, Recreación y Deporte -Subsecretaria de Gobernanza en la formulación y seguimiento jurídico de los procesos precontractuales, contractuales y postcontractuales al igual que la revisión de los documentos proyectados por cada una de las Direcciones que conforma la Subsecretaria de Gobernanza en cumplimiento de las metas de los proyectos de inversión que se encuentran bajo su ordenación.</t>
  </si>
  <si>
    <t>Prestar servicios profesionales a la Secretaría de Cultura Recreación y Deporte - Subsecretaría de Cultura Ciudadana y Gestión del Conocimiento - Dirección de Redes y Acción Colectiva en el marco del convenio interadministrativo No. 390 de 2024, en la generación de contenidos creativos, comunicativos y narrativos para los canales digitales de la entidad</t>
  </si>
  <si>
    <t>Prestar servicios profesionales a la Secretaría de Cultura Recreación y Deporte - Dirección de Transformaciones Culturales en el marco del convenio interadministrativo No. 390 de 2024, para el desarrollo del componente escenográfico y las acciones pedagógicas de la estrategia de Transformación Cultural en torno a la sistema Transmilenio.</t>
  </si>
  <si>
    <t>Prestar servicios profesionales a la Secretaría de Cultura Recreación y Deporte - Dirección de Redes y Acción Colectiva en el marco del convenio interadministrativo No. 390 de 2024, para el desarrollo de procesos pedagógicos en Cultura Ciudadana dirigidos a operarios y servidores del sistema Transmilenio.</t>
  </si>
  <si>
    <t>Prestar servicios profesionales a la Secretaría de Cultura Recreación y Deporte - Dirección de Transformaciones Culturales en el marco del convenio interadministrativo No. 390 de 2024, para la gestión de las experiencias educativas y artísticas a desarrollarse en el sistema Transmilenio, como una estrategia de Transformación Cultural.</t>
  </si>
  <si>
    <t>Prestar los servicios profesionales para apoyar a la Secretaría de Cultura, Recreación y Deporte SCRD- Dirección de Fomento en la inscripción, formulación y desarrollo de los proyectos asignados, desde el componente administrativo y financiero en el marco del Programa Es Cultura Local.</t>
  </si>
  <si>
    <t>Prestar servicios profesionales a la Secretaría de Cultura Recreación y Deporte - Dirección de Transformaciones Culturales en el marco del convenio interadministrativo No. 390 de 2024, para el desarrollo de acciones pedagógicas y creativas, construcción y seguimiento de metodologías y espacios de co creación, asociadas a la implementación de la estrategia de Transformación Cultural en Transmilenio</t>
  </si>
  <si>
    <t>Prestar servicios profesionales a la Secretaría de Cultura Recreación y Deporte - Dirección de Transformaciones Culturales en el marco del convenio interadministrativo No. 390 de 2024, para el desarrollo del componente visual y las acciones pedagógicas de la estrategia de Transformación Cultural en torno al sistema Transmilenio</t>
  </si>
  <si>
    <t>Prestar servicios profesionales a la Secretaría de Cultura Recreación y Deporte - Dirección de Transformaciones Culturales en el marco del convenio interadministrativo No. 390 de 2024, para el desarrollo del componente performático y las acciones pedagógicas de la estrategia de Transformación Cultural en torno al sistema Transmilenio.</t>
  </si>
  <si>
    <t>Prestar los servicios profesionales a la Secretaría Distrital de Cultura, Recreación y Deporte - Subdirección de Gestión Cultural y Artística, para apoyar la revisión, seguimiento y sistematización de los procesos de convocatorias, y de la oferta de formación, la estrategia de fortalecimiento de presupuestos participativos y el programa Es Cultura Local.</t>
  </si>
  <si>
    <t>Prestar servicios profesionales a la Secretaría de Cultura Recreación y Deporte - Dirección de Transformaciones Culturales en el marco del convenio interadministrativo No. 390 de 2024, para el desarrollo de experiencias pedagógicas enmarcadas en la estrategia de Transformación Cultural en torno al sistema Transmilenio</t>
  </si>
  <si>
    <t>Prestar servicios profesionales a la Secretaría de Cultura Recreación y Deporte - Dirección Observatorio y Gestión de Conocimiento Cultural, en el marco del convenio interadministrativo N° 390 de 2024, para el desarrollo de actividades de recolección, procesamiento, análisis y sistematización de información relacionada con las investigaciones y mediciones de la estrategia de transformación cultural</t>
  </si>
  <si>
    <t>Prestar servicios profesionales a la Secretaría de Cultura Recreación y Deporte Grupo Interno de Trabajo de Servicios Administrativos realizando actividades administrativas de seguimiento control y reporte asociados a los procesos y procedimientos a cargo de la dependencia así como brindar apoyo a la supervisión de contratos acorde con los requerimientos del supervisor</t>
  </si>
  <si>
    <t>Prestar servicios profesionales a la Secretaría de Cultura Recreación y Deporte - Dirección Observatorio y Gestión de Conocimiento Cultural, en el marco del convenio interadministrativo 390 de 2024 para el desarrollo de actividades gráficas, editoriales y de diagramación de los contenidos y productos generados en la estrategia de transformación cultural.</t>
  </si>
  <si>
    <t>Prestar servicios profesionales a la Secretaría Distrital de Cultura, Recreación y Deporte – Dirección de Transformaciones Culturales, en el marco del convenio interadministrativo No. 390 de 2024, para el desarrollo metodológico y de herramientas pedagógicas, que comprenda acciones de interacción, encuentro, intercambio y construcción colectiva de conocimiento de acuerdo a la metodología nudge, para aplicar en el sistema Transmilenio.</t>
  </si>
  <si>
    <t>Prestar los servicios profesionales a la Dirección de Asuntos Locales y Participación para la preproducción, producción y postproducción técnica y pedagógica de material gráfico y audiovisual que permita la promoción y visibilización de los proyectos y procesos de esta unidad de gestión</t>
  </si>
  <si>
    <t>Adquisición de licenciamiento ADOBE CREATIVE CLOUD</t>
  </si>
  <si>
    <t>Prestar servicios profesionales a la Secretaría de Cultura Recreación y Deporte - Dirección de Redes y Acción Colectiva en el marco del convenio interadministrativo No. 390 de 2024, para el desarrollo de procesos pedagógicos en Cultura Ciudadana dirigidos a operarios y servidores del sistema Transmilenio</t>
  </si>
  <si>
    <t>Aunar esfuerzos técnicos, humanos, administrativos y financieros entre la Organización de Estados Iberoamericanos, (OEI) y la Secretaría Distrital de Cultura, Recreación y Deporte (SCRD) con el fin de implementar acciones de investigación, formación y difusión relacionadas con el impacto de la transformación digital en las prácticas culturales y la cohesión social en las ciudades de Iberoamérica</t>
  </si>
  <si>
    <t>Prestar servicios profesionales a la Secretaría Distrital de Cultura, Recreación y Deporte - Subdirección de Infraestructura y Patrimonio Cultural, para apoyar la gestión institucional e interinstitucional del Sistema Distrital de Patrimonio Cultural</t>
  </si>
  <si>
    <t>Prestar servicios profesionales a la Secretaría de Cultura, Recreación y Deporte – Grupo Interno de Trabajo de Gestión Financiera desarrollando actividades requeridas en los trámites correspondientes al proceso de gestión de pagos y de ejecución presupuestal de la Entidad</t>
  </si>
  <si>
    <t>Prestar servicios profesionales a la Secretaría de Cultura Recreación y Deporte desde el componente jurídico, para desarrollar las actividades relacionadas con el seguimiento y ejecución de los procesos precontractuales, contractuales y postcontractuales, en el marco del convenio Interadministrativo No. 390 de 2024</t>
  </si>
  <si>
    <t>Prestar servicios profesionales a la Secretaría de Cultura Recreación y Deporte - Subsecretaria de Cultura Ciudadana y Gestión del Conocimiento para adelantar las actividades administrativas y financieras asociadas con los trámites contractuales, en el marco del convenio Interadministrativo No. 390 de 2024</t>
  </si>
  <si>
    <t>Prestar servicios profesionales a la Secretaría Distrital de Cultura, Recreación y Deporte -Subdirección de Gestión Cultural y Artística-, en la producción genera, ejecutiva y técnica de la programación artística, cultural, patrimonial y deportiva del Centro Felicidad CEFE Chapinero.</t>
  </si>
  <si>
    <t>Prestar servicios profesionales a la Secretaría de Cultura Recreación y Deporte - Dirección de Redes y Acción Colectiva, para el desarrollo de actividades pedagógicas, interactivas y de sensibilización ciudadana en el territorio</t>
  </si>
  <si>
    <t>Prestar servicios profesionales a la Secretaría Distrital de Cultura, Recreación y Deporte -Subdirección de Gestión Cultural y Artística-, en las actividades de planeación, definición, gestión y desarrollo de la programación artística, cultural y patrimonial del Centro Felicidad CEFE Chapinero</t>
  </si>
  <si>
    <t>Prestar servicios profesionales a la Secretaría de Cultura, Recreación y Deporte - Subsecretaría de Cultura Ciudadana y Gestión del Conocimiento desde el componente jurídico, para el seguimiento y ejecución de los procesos de contratación, convenios y procesos de selección de los proyectos de cambio cultural y las actividades transversales de los diferentes programas, atendiendo la unidad de criterio de la entidad</t>
  </si>
  <si>
    <t>Prestar servicios profesionales a la Secretaría Distrital de Cultura, Recreación y Deporte -Dirección de Arte, Cultura y Patrimonio-, en el componente técnico de los procesos misionales relacionados con la protección del patrimonio cultural y la regulación de actividades artísticas y culturales en el espacio público de la ciudad</t>
  </si>
  <si>
    <t>Prestar servicios profesionales a la Secretaría Distrital de Cultura, Recreación y Deporte - Dirección de Redes y Acción Colectiva para la elaboración y entrega de insumos necesarios para la estructuración y diseño de la evaluación de la Política Publica de Cultura Ciudadana</t>
  </si>
  <si>
    <t>Prestar los servicios profesionales a la Secretaría Distrital de Cultura, Recreación y Deporte - Subdirección de Infraestructura y Patrimonio Cultural, para apoyar la gestión de datos cuantitativos y cualitativos en la construcción de indicadores asociados al patrimonio cultural en el Distrito Capital.</t>
  </si>
  <si>
    <t>Prestar los servicios profesionales a la Secretaría Distrital de Cultura, Recreación y Deporte - Dirección de Personas Jurídicas en las actividades asociadas al primer taller interactivo dirigido a las entidades sin ánimo de lucro</t>
  </si>
  <si>
    <t>Adquisición de licenciamiento Software Geográfico ARCGIS</t>
  </si>
  <si>
    <t>Prestar los servicios profesionales a la Secretaría Distrital de Cultura, Recreación y Deporte - Subdirección de Gestión Cultural y Artística, en las actividades asociadas a la implementación, seguimiento y reportes de los procesos de formación, cualificación y profesionalización de agentes culturales y ciudadanía en Bogotá</t>
  </si>
  <si>
    <t>Mapeo y caracterización de las dinámicas sociales, culturales y de mercado que se desarrollan en los Distritos Creativos de Bogotá.</t>
  </si>
  <si>
    <t>Aunar esfuerzos entre la Secretaría Distrital de Cultura, Recreación y Deporte y la Corporación Colombia Crea Talento, en aspectos administrativos, técnicos, financieros, artísticos y culturales para desarrollar el proyecto denominado “OBRAS PERFORMÁTICAS Y ESCENOGRÁFICAS- NAVIDAD 2024”, que incluye producción, oferta artística, emprendimiento cultural, en escenarios convencionales y no convencionales, de conformidad con el anexo técnico definido para tal fin.</t>
  </si>
  <si>
    <t>2 2 funcionamiento
1 1. Inversión</t>
  </si>
  <si>
    <t>3390
1007</t>
  </si>
  <si>
    <t>2074
1051
8061</t>
  </si>
  <si>
    <t>1054
1128</t>
  </si>
  <si>
    <t>O230117459920240163110 07</t>
  </si>
  <si>
    <t>O230117330120240122100 69</t>
  </si>
  <si>
    <t>O23011605550000007879</t>
  </si>
  <si>
    <t>O230117330120240144020 74</t>
  </si>
  <si>
    <t>O230117330120240152010 54</t>
  </si>
  <si>
    <t>O230117330120240144020 74
O2301173301202401521051
O23011733012024021708061</t>
  </si>
  <si>
    <t>O230117330120240152010 54
O23011733012024015201128</t>
  </si>
  <si>
    <t>O230117330120240152010 51</t>
  </si>
  <si>
    <t>O230117330120240144020 99</t>
  </si>
  <si>
    <t>O230117330120240102090 74</t>
  </si>
  <si>
    <t>LUZ MARINA LEON MONTENEGRO</t>
  </si>
  <si>
    <t>isamercadop@gmail.com</t>
  </si>
  <si>
    <t>taxes@xertica.com</t>
  </si>
  <si>
    <t>jhosef.meza@scrd.gov.co</t>
  </si>
  <si>
    <t>fundacionhabitatproyectos@gmail.com</t>
  </si>
  <si>
    <t>O21202020070373390
O23011745992024016311007</t>
  </si>
  <si>
    <t>info@maloka.org</t>
  </si>
  <si>
    <t>crc@esri.co</t>
  </si>
  <si>
    <t>Rovira  - Tolima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</si>
</sst>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9" formatCode="_-&quot;$&quot;* #,##0_-;\-&quot;$&quot;* #,##0_-;_-&quot;$&quot;* &quot;-&quot;??_-;_-@_-"/>
  </numFmts>
  <fonts count="10"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44" fontId="4" fillId="0" borderId="0" applyFont="0" applyFill="0" applyBorder="0" applyAlignment="0" applyProtection="0"/>
    <xf numFmtId="0" fontId="9" fillId="0" borderId="0" applyNumberFormat="0" applyFill="0" applyBorder="0" applyAlignment="0" applyProtection="0"/>
  </cellStyleXfs>
  <cellXfs count="39">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1" fillId="0" borderId="0" xfId="0" applyFont="1" applyAlignment="1">
      <alignment horizontal="left" vertical="center"/>
    </xf>
    <xf numFmtId="0" fontId="7" fillId="2" borderId="1" xfId="1" applyFont="1" applyFill="1" applyBorder="1" applyAlignment="1">
      <alignment horizontal="center" vertical="center" wrapText="1"/>
    </xf>
    <xf numFmtId="0" fontId="8" fillId="0" borderId="0" xfId="0" applyFont="1" applyAlignment="1">
      <alignment horizontal="center"/>
    </xf>
    <xf numFmtId="44" fontId="5" fillId="2" borderId="1" xfId="2" applyFont="1" applyFill="1" applyBorder="1" applyAlignment="1">
      <alignment horizontal="right" vertical="center" wrapText="1"/>
    </xf>
    <xf numFmtId="44" fontId="0" fillId="0" borderId="0" xfId="2" applyFont="1" applyAlignment="1">
      <alignment horizontal="right"/>
    </xf>
    <xf numFmtId="0" fontId="0" fillId="0" borderId="0" xfId="0" applyAlignment="1">
      <alignment horizontal="left"/>
    </xf>
    <xf numFmtId="0" fontId="0" fillId="0" borderId="1" xfId="0" applyBorder="1" applyAlignment="1">
      <alignment horizontal="lef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44" fontId="0" fillId="0" borderId="0" xfId="2" applyFont="1" applyBorder="1" applyAlignment="1">
      <alignment horizontal="right"/>
    </xf>
    <xf numFmtId="0" fontId="3" fillId="0" borderId="0" xfId="0" applyFont="1" applyAlignment="1">
      <alignment horizontal="center" vertical="center"/>
    </xf>
    <xf numFmtId="0" fontId="0" fillId="0" borderId="0" xfId="0" applyAlignment="1">
      <alignment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left" vertical="center"/>
    </xf>
    <xf numFmtId="0" fontId="0" fillId="0" borderId="2" xfId="0" applyBorder="1" applyAlignment="1">
      <alignment horizontal="center" vertic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0" fillId="0" borderId="6" xfId="0" applyBorder="1" applyAlignment="1">
      <alignment horizontal="left"/>
    </xf>
    <xf numFmtId="0" fontId="1" fillId="0" borderId="7" xfId="0" applyFont="1" applyBorder="1" applyAlignment="1">
      <alignment horizontal="left" vertical="center"/>
    </xf>
    <xf numFmtId="0" fontId="0" fillId="0" borderId="6" xfId="0" applyBorder="1" applyAlignment="1">
      <alignment horizontal="left" wrapText="1"/>
    </xf>
    <xf numFmtId="0" fontId="0" fillId="0" borderId="6" xfId="0" applyBorder="1" applyAlignment="1">
      <alignment horizontal="left" vertical="center" wrapText="1"/>
    </xf>
    <xf numFmtId="0" fontId="0" fillId="0" borderId="8" xfId="0" applyBorder="1" applyAlignment="1">
      <alignment horizontal="left"/>
    </xf>
    <xf numFmtId="0" fontId="0" fillId="0" borderId="9" xfId="0" applyBorder="1" applyAlignment="1">
      <alignment horizontal="center"/>
    </xf>
    <xf numFmtId="0" fontId="1" fillId="0" borderId="10" xfId="0" applyFont="1" applyBorder="1" applyAlignment="1">
      <alignment horizontal="left" vertical="center"/>
    </xf>
    <xf numFmtId="169" fontId="0" fillId="0" borderId="1" xfId="2" applyNumberFormat="1" applyFont="1" applyBorder="1" applyAlignment="1">
      <alignment horizontal="center" vertical="center"/>
    </xf>
    <xf numFmtId="0" fontId="9" fillId="0" borderId="1" xfId="3" applyBorder="1" applyAlignment="1">
      <alignment horizontal="center" vertical="center"/>
    </xf>
  </cellXfs>
  <cellStyles count="4">
    <cellStyle name="Hipervínculo" xfId="3" builtinId="8"/>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samercadop@gmail.com" TargetMode="External"/><Relationship Id="rId2" Type="http://schemas.openxmlformats.org/officeDocument/2006/relationships/hyperlink" Target="mailto:contabilidad@colomcrea.org" TargetMode="External"/><Relationship Id="rId1" Type="http://schemas.openxmlformats.org/officeDocument/2006/relationships/hyperlink" Target="mailto:lorena.ardila@xsystemla.com" TargetMode="External"/><Relationship Id="rId5" Type="http://schemas.openxmlformats.org/officeDocument/2006/relationships/printerSettings" Target="../printerSettings/printerSettings1.bin"/><Relationship Id="rId4" Type="http://schemas.openxmlformats.org/officeDocument/2006/relationships/hyperlink" Target="mailto:fundacionhabitatproyect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R229"/>
  <sheetViews>
    <sheetView topLeftCell="C1" workbookViewId="0">
      <selection activeCell="H2" sqref="H2"/>
    </sheetView>
  </sheetViews>
  <sheetFormatPr baseColWidth="10" defaultRowHeight="15" x14ac:dyDescent="0.25"/>
  <cols>
    <col min="1" max="1" width="21.140625" customWidth="1"/>
    <col min="2" max="2" width="24.85546875" customWidth="1"/>
    <col min="3" max="3" width="50.7109375" customWidth="1"/>
    <col min="4" max="4" width="28.28515625" customWidth="1"/>
    <col min="5" max="5" width="44.7109375" customWidth="1"/>
    <col min="6" max="6" width="35.7109375" style="10" customWidth="1"/>
    <col min="7" max="7" width="17.5703125" customWidth="1"/>
    <col min="8" max="8" width="31" customWidth="1"/>
    <col min="9" max="9" width="31.28515625" customWidth="1"/>
    <col min="10" max="10" width="15" customWidth="1"/>
    <col min="11" max="11" width="15.7109375" customWidth="1"/>
    <col min="12" max="12" width="13.7109375" style="2" customWidth="1"/>
    <col min="13" max="13" width="31.28515625" customWidth="1"/>
    <col min="14" max="14" width="24.7109375" style="12" customWidth="1"/>
    <col min="15" max="15" width="14.140625" customWidth="1"/>
    <col min="16" max="16" width="15" customWidth="1"/>
    <col min="17" max="17" width="40.85546875" customWidth="1"/>
  </cols>
  <sheetData>
    <row r="1" spans="1:18" ht="79.5" customHeight="1" x14ac:dyDescent="0.25">
      <c r="A1" s="4" t="s">
        <v>0</v>
      </c>
      <c r="B1" s="4" t="s">
        <v>1</v>
      </c>
      <c r="C1" s="4" t="s">
        <v>2</v>
      </c>
      <c r="D1" s="4" t="s">
        <v>3</v>
      </c>
      <c r="E1" s="4" t="s">
        <v>4</v>
      </c>
      <c r="F1" s="9" t="s">
        <v>5</v>
      </c>
      <c r="G1" s="4" t="s">
        <v>16</v>
      </c>
      <c r="H1" s="4" t="s">
        <v>6</v>
      </c>
      <c r="I1" s="4" t="s">
        <v>7</v>
      </c>
      <c r="J1" s="4" t="s">
        <v>8</v>
      </c>
      <c r="K1" s="4" t="s">
        <v>9</v>
      </c>
      <c r="L1" s="4" t="s">
        <v>10</v>
      </c>
      <c r="M1" s="4" t="s">
        <v>11</v>
      </c>
      <c r="N1" s="11" t="s">
        <v>12</v>
      </c>
      <c r="O1" s="4" t="s">
        <v>13</v>
      </c>
      <c r="P1" s="5" t="s">
        <v>14</v>
      </c>
      <c r="Q1" s="4" t="s">
        <v>15</v>
      </c>
    </row>
    <row r="2" spans="1:18" x14ac:dyDescent="0.25">
      <c r="A2" s="23">
        <v>559</v>
      </c>
      <c r="B2" s="14" t="s">
        <v>33</v>
      </c>
      <c r="C2" s="14" t="s">
        <v>93</v>
      </c>
      <c r="D2" s="14" t="s">
        <v>153</v>
      </c>
      <c r="E2" s="14" t="s">
        <v>160</v>
      </c>
      <c r="F2" s="38" t="s">
        <v>398</v>
      </c>
      <c r="G2" s="23">
        <v>3385590</v>
      </c>
      <c r="H2" s="23" t="s">
        <v>19</v>
      </c>
      <c r="I2" s="14" t="s">
        <v>19</v>
      </c>
      <c r="J2" s="14" t="s">
        <v>328</v>
      </c>
      <c r="K2" s="14" t="s">
        <v>19</v>
      </c>
      <c r="L2" s="23" t="s">
        <v>19</v>
      </c>
      <c r="M2" s="23" t="s">
        <v>19</v>
      </c>
      <c r="N2" s="37" t="s">
        <v>19</v>
      </c>
      <c r="O2" s="23" t="s">
        <v>32</v>
      </c>
      <c r="P2" s="23">
        <v>1460</v>
      </c>
      <c r="Q2" s="23"/>
    </row>
    <row r="3" spans="1:18" ht="30" x14ac:dyDescent="0.25">
      <c r="A3" s="23">
        <v>579</v>
      </c>
      <c r="B3" s="14" t="s">
        <v>34</v>
      </c>
      <c r="C3" s="14" t="s">
        <v>94</v>
      </c>
      <c r="D3" s="14" t="s">
        <v>154</v>
      </c>
      <c r="E3" s="14" t="s">
        <v>161</v>
      </c>
      <c r="F3" s="38" t="s">
        <v>399</v>
      </c>
      <c r="G3" s="24" t="s">
        <v>275</v>
      </c>
      <c r="H3" s="23" t="s">
        <v>19</v>
      </c>
      <c r="I3" s="14" t="s">
        <v>19</v>
      </c>
      <c r="J3" s="14" t="s">
        <v>329</v>
      </c>
      <c r="K3" s="14" t="s">
        <v>383</v>
      </c>
      <c r="L3" s="24" t="s">
        <v>384</v>
      </c>
      <c r="M3" s="24" t="s">
        <v>402</v>
      </c>
      <c r="N3" s="37">
        <v>359901300</v>
      </c>
      <c r="O3" s="23" t="s">
        <v>32</v>
      </c>
      <c r="P3" s="23">
        <v>288</v>
      </c>
      <c r="Q3" s="23"/>
    </row>
    <row r="4" spans="1:18" x14ac:dyDescent="0.25">
      <c r="A4" s="23">
        <v>580</v>
      </c>
      <c r="B4" s="14" t="s">
        <v>35</v>
      </c>
      <c r="C4" s="14" t="s">
        <v>95</v>
      </c>
      <c r="D4" s="14" t="s">
        <v>18</v>
      </c>
      <c r="E4" s="14" t="s">
        <v>162</v>
      </c>
      <c r="F4" s="38" t="s">
        <v>400</v>
      </c>
      <c r="G4" s="24">
        <v>3274850</v>
      </c>
      <c r="H4" s="23" t="s">
        <v>20</v>
      </c>
      <c r="I4" s="14" t="s">
        <v>288</v>
      </c>
      <c r="J4" s="14" t="s">
        <v>330</v>
      </c>
      <c r="K4" s="14" t="s">
        <v>22</v>
      </c>
      <c r="L4" s="24">
        <v>2073</v>
      </c>
      <c r="M4" s="24" t="s">
        <v>23</v>
      </c>
      <c r="N4" s="37">
        <v>25255656</v>
      </c>
      <c r="O4" s="23" t="s">
        <v>32</v>
      </c>
      <c r="P4" s="23">
        <v>120</v>
      </c>
      <c r="Q4" s="23"/>
    </row>
    <row r="5" spans="1:18" x14ac:dyDescent="0.25">
      <c r="A5" s="23">
        <v>581</v>
      </c>
      <c r="B5" s="14" t="s">
        <v>36</v>
      </c>
      <c r="C5" s="14" t="s">
        <v>96</v>
      </c>
      <c r="D5" s="14" t="s">
        <v>155</v>
      </c>
      <c r="E5" s="14" t="s">
        <v>163</v>
      </c>
      <c r="F5" s="38" t="s">
        <v>401</v>
      </c>
      <c r="G5" s="24">
        <v>3274850</v>
      </c>
      <c r="H5" s="23" t="s">
        <v>19</v>
      </c>
      <c r="I5" s="14" t="s">
        <v>19</v>
      </c>
      <c r="J5" s="14" t="s">
        <v>331</v>
      </c>
      <c r="K5" s="14" t="s">
        <v>22</v>
      </c>
      <c r="L5" s="24">
        <v>9053</v>
      </c>
      <c r="M5" s="24" t="s">
        <v>28</v>
      </c>
      <c r="N5" s="37">
        <v>958302298</v>
      </c>
      <c r="O5" s="23" t="s">
        <v>32</v>
      </c>
      <c r="P5" s="23">
        <v>150</v>
      </c>
      <c r="Q5" s="23"/>
    </row>
    <row r="6" spans="1:18" x14ac:dyDescent="0.25">
      <c r="A6" s="23">
        <v>585</v>
      </c>
      <c r="B6" s="14" t="s">
        <v>37</v>
      </c>
      <c r="C6" s="14" t="s">
        <v>97</v>
      </c>
      <c r="D6" s="14" t="s">
        <v>154</v>
      </c>
      <c r="E6" s="14" t="s">
        <v>164</v>
      </c>
      <c r="F6" s="38" t="s">
        <v>219</v>
      </c>
      <c r="G6" s="24">
        <v>3274850</v>
      </c>
      <c r="H6" s="23" t="s">
        <v>19</v>
      </c>
      <c r="I6" s="14" t="s">
        <v>19</v>
      </c>
      <c r="J6" s="14" t="s">
        <v>332</v>
      </c>
      <c r="K6" s="14" t="s">
        <v>22</v>
      </c>
      <c r="L6" s="24">
        <v>1007</v>
      </c>
      <c r="M6" s="24" t="s">
        <v>387</v>
      </c>
      <c r="N6" s="37">
        <v>6188000</v>
      </c>
      <c r="O6" s="23" t="s">
        <v>32</v>
      </c>
      <c r="P6" s="23">
        <v>30</v>
      </c>
      <c r="Q6" s="23"/>
    </row>
    <row r="7" spans="1:18" x14ac:dyDescent="0.25">
      <c r="A7" s="23">
        <v>586</v>
      </c>
      <c r="B7" s="14" t="s">
        <v>38</v>
      </c>
      <c r="C7" s="14" t="s">
        <v>98</v>
      </c>
      <c r="D7" s="14" t="s">
        <v>18</v>
      </c>
      <c r="E7" s="14" t="s">
        <v>165</v>
      </c>
      <c r="F7" s="38" t="s">
        <v>218</v>
      </c>
      <c r="G7" s="24">
        <v>3274850</v>
      </c>
      <c r="H7" s="23" t="s">
        <v>20</v>
      </c>
      <c r="I7" s="14" t="s">
        <v>289</v>
      </c>
      <c r="J7" s="14" t="s">
        <v>333</v>
      </c>
      <c r="K7" s="14" t="s">
        <v>22</v>
      </c>
      <c r="L7" s="24">
        <v>69</v>
      </c>
      <c r="M7" s="24" t="s">
        <v>388</v>
      </c>
      <c r="N7" s="37">
        <v>43847272</v>
      </c>
      <c r="O7" s="23" t="s">
        <v>32</v>
      </c>
      <c r="P7" s="23">
        <v>120</v>
      </c>
      <c r="Q7" s="23"/>
    </row>
    <row r="8" spans="1:18" x14ac:dyDescent="0.25">
      <c r="A8" s="23">
        <v>590</v>
      </c>
      <c r="B8" s="14" t="s">
        <v>39</v>
      </c>
      <c r="C8" s="14" t="s">
        <v>99</v>
      </c>
      <c r="D8" s="14" t="s">
        <v>155</v>
      </c>
      <c r="E8" s="14" t="s">
        <v>166</v>
      </c>
      <c r="F8" s="38" t="s">
        <v>403</v>
      </c>
      <c r="G8" s="24">
        <v>5714272707</v>
      </c>
      <c r="H8" s="23" t="s">
        <v>19</v>
      </c>
      <c r="I8" s="14" t="s">
        <v>19</v>
      </c>
      <c r="J8" s="14" t="s">
        <v>334</v>
      </c>
      <c r="K8" s="14" t="s">
        <v>22</v>
      </c>
      <c r="L8" s="24">
        <v>2095</v>
      </c>
      <c r="M8" s="24" t="s">
        <v>26</v>
      </c>
      <c r="N8" s="37">
        <v>3426248571</v>
      </c>
      <c r="O8" s="23" t="s">
        <v>32</v>
      </c>
      <c r="P8" s="23">
        <v>120</v>
      </c>
      <c r="Q8" s="23"/>
      <c r="R8" t="str">
        <f>LOWER(F8)</f>
        <v>info@maloka.org</v>
      </c>
    </row>
    <row r="9" spans="1:18" x14ac:dyDescent="0.25">
      <c r="A9" s="23">
        <v>592</v>
      </c>
      <c r="B9" s="14" t="s">
        <v>40</v>
      </c>
      <c r="C9" s="14" t="s">
        <v>100</v>
      </c>
      <c r="D9" s="14" t="s">
        <v>18</v>
      </c>
      <c r="E9" s="14" t="s">
        <v>220</v>
      </c>
      <c r="F9" s="38" t="s">
        <v>221</v>
      </c>
      <c r="G9" s="24">
        <v>3274850</v>
      </c>
      <c r="H9" s="23" t="s">
        <v>287</v>
      </c>
      <c r="I9" s="14" t="s">
        <v>290</v>
      </c>
      <c r="J9" s="14" t="s">
        <v>335</v>
      </c>
      <c r="K9" s="14" t="s">
        <v>22</v>
      </c>
      <c r="L9" s="24">
        <v>9053</v>
      </c>
      <c r="M9" s="24" t="s">
        <v>28</v>
      </c>
      <c r="N9" s="37">
        <v>40075683</v>
      </c>
      <c r="O9" s="23" t="s">
        <v>32</v>
      </c>
      <c r="P9" s="23">
        <v>118</v>
      </c>
      <c r="Q9" s="23"/>
      <c r="R9" t="str">
        <f t="shared" ref="R9:R61" si="0">LOWER(F9)</f>
        <v>sandra.florez@scrd.gov.co</v>
      </c>
    </row>
    <row r="10" spans="1:18" x14ac:dyDescent="0.25">
      <c r="A10" s="23">
        <v>593</v>
      </c>
      <c r="B10" s="14" t="s">
        <v>41</v>
      </c>
      <c r="C10" s="14" t="s">
        <v>101</v>
      </c>
      <c r="D10" s="14" t="s">
        <v>18</v>
      </c>
      <c r="E10" s="14" t="s">
        <v>168</v>
      </c>
      <c r="F10" s="38" t="s">
        <v>222</v>
      </c>
      <c r="G10" s="24">
        <v>3274850</v>
      </c>
      <c r="H10" s="23" t="s">
        <v>276</v>
      </c>
      <c r="I10" s="14" t="s">
        <v>291</v>
      </c>
      <c r="J10" s="14" t="s">
        <v>336</v>
      </c>
      <c r="K10" s="14" t="s">
        <v>22</v>
      </c>
      <c r="L10" s="24">
        <v>7879</v>
      </c>
      <c r="M10" s="24" t="s">
        <v>389</v>
      </c>
      <c r="N10" s="37">
        <v>31454428</v>
      </c>
      <c r="O10" s="23" t="s">
        <v>32</v>
      </c>
      <c r="P10" s="23">
        <v>120</v>
      </c>
      <c r="Q10" s="23"/>
      <c r="R10" t="str">
        <f t="shared" si="0"/>
        <v>daniela.moreno@scrd.gov.co</v>
      </c>
    </row>
    <row r="11" spans="1:18" x14ac:dyDescent="0.25">
      <c r="A11" s="23">
        <v>594</v>
      </c>
      <c r="B11" s="14" t="s">
        <v>42</v>
      </c>
      <c r="C11" s="14" t="s">
        <v>102</v>
      </c>
      <c r="D11" s="14" t="s">
        <v>18</v>
      </c>
      <c r="E11" s="14" t="s">
        <v>169</v>
      </c>
      <c r="F11" s="38" t="s">
        <v>223</v>
      </c>
      <c r="G11" s="24">
        <v>3274850</v>
      </c>
      <c r="H11" s="23" t="s">
        <v>277</v>
      </c>
      <c r="I11" s="14" t="s">
        <v>292</v>
      </c>
      <c r="J11" s="14" t="s">
        <v>337</v>
      </c>
      <c r="K11" s="14" t="s">
        <v>22</v>
      </c>
      <c r="L11" s="24">
        <v>3051</v>
      </c>
      <c r="M11" s="24" t="s">
        <v>29</v>
      </c>
      <c r="N11" s="37">
        <v>34546764</v>
      </c>
      <c r="O11" s="23" t="s">
        <v>32</v>
      </c>
      <c r="P11" s="23">
        <v>120</v>
      </c>
      <c r="Q11" s="23"/>
      <c r="R11" t="str">
        <f t="shared" si="0"/>
        <v>fermer.rubio@scrd.gov.co</v>
      </c>
    </row>
    <row r="12" spans="1:18" x14ac:dyDescent="0.25">
      <c r="A12" s="23">
        <v>595</v>
      </c>
      <c r="B12" s="14" t="s">
        <v>43</v>
      </c>
      <c r="C12" s="14" t="s">
        <v>103</v>
      </c>
      <c r="D12" s="14" t="s">
        <v>17</v>
      </c>
      <c r="E12" s="14" t="s">
        <v>170</v>
      </c>
      <c r="F12" s="38" t="s">
        <v>224</v>
      </c>
      <c r="G12" s="24">
        <v>3137314015</v>
      </c>
      <c r="H12" s="23" t="s">
        <v>19</v>
      </c>
      <c r="I12" s="14" t="s">
        <v>19</v>
      </c>
      <c r="J12" s="14" t="s">
        <v>338</v>
      </c>
      <c r="K12" s="14" t="s">
        <v>22</v>
      </c>
      <c r="L12" s="24">
        <v>70</v>
      </c>
      <c r="M12" s="24" t="s">
        <v>24</v>
      </c>
      <c r="N12" s="37">
        <v>803162795</v>
      </c>
      <c r="O12" s="23" t="s">
        <v>32</v>
      </c>
      <c r="P12" s="23">
        <v>135</v>
      </c>
      <c r="Q12" s="23"/>
      <c r="R12" t="str">
        <f t="shared" si="0"/>
        <v>financiera@assisprex.com</v>
      </c>
    </row>
    <row r="13" spans="1:18" x14ac:dyDescent="0.25">
      <c r="A13" s="23">
        <v>596</v>
      </c>
      <c r="B13" s="14" t="s">
        <v>44</v>
      </c>
      <c r="C13" s="14" t="s">
        <v>104</v>
      </c>
      <c r="D13" s="14" t="s">
        <v>156</v>
      </c>
      <c r="E13" s="14" t="s">
        <v>171</v>
      </c>
      <c r="F13" s="38" t="s">
        <v>225</v>
      </c>
      <c r="G13" s="24">
        <v>3385590</v>
      </c>
      <c r="H13" s="23" t="s">
        <v>21</v>
      </c>
      <c r="I13" s="14" t="s">
        <v>21</v>
      </c>
      <c r="J13" s="14" t="s">
        <v>339</v>
      </c>
      <c r="K13" s="14" t="s">
        <v>22</v>
      </c>
      <c r="L13" s="24">
        <v>70</v>
      </c>
      <c r="M13" s="24" t="s">
        <v>24</v>
      </c>
      <c r="N13" s="37">
        <v>335064916</v>
      </c>
      <c r="O13" s="23" t="s">
        <v>32</v>
      </c>
      <c r="P13" s="23">
        <v>300</v>
      </c>
      <c r="Q13" s="23"/>
      <c r="R13" t="str">
        <f t="shared" si="0"/>
        <v>contactociudadano@movilidadbogota.gov.co</v>
      </c>
    </row>
    <row r="14" spans="1:18" x14ac:dyDescent="0.25">
      <c r="A14" s="23">
        <v>597</v>
      </c>
      <c r="B14" s="14" t="s">
        <v>45</v>
      </c>
      <c r="C14" s="14" t="s">
        <v>105</v>
      </c>
      <c r="D14" s="14" t="s">
        <v>18</v>
      </c>
      <c r="E14" s="14" t="s">
        <v>172</v>
      </c>
      <c r="F14" s="38" t="s">
        <v>226</v>
      </c>
      <c r="G14" s="24">
        <v>3274850</v>
      </c>
      <c r="H14" s="23" t="s">
        <v>405</v>
      </c>
      <c r="I14" s="14" t="s">
        <v>293</v>
      </c>
      <c r="J14" s="14" t="s">
        <v>340</v>
      </c>
      <c r="K14" s="14" t="s">
        <v>22</v>
      </c>
      <c r="L14" s="24">
        <v>69</v>
      </c>
      <c r="M14" s="24" t="s">
        <v>388</v>
      </c>
      <c r="N14" s="37">
        <v>34546764</v>
      </c>
      <c r="O14" s="23" t="s">
        <v>32</v>
      </c>
      <c r="P14" s="23">
        <v>120</v>
      </c>
      <c r="Q14" s="23"/>
      <c r="R14" t="str">
        <f t="shared" si="0"/>
        <v>jonepazu@hotmail.com</v>
      </c>
    </row>
    <row r="15" spans="1:18" x14ac:dyDescent="0.25">
      <c r="A15" s="23">
        <v>599</v>
      </c>
      <c r="B15" s="14" t="s">
        <v>46</v>
      </c>
      <c r="C15" s="14" t="s">
        <v>106</v>
      </c>
      <c r="D15" s="14" t="s">
        <v>18</v>
      </c>
      <c r="E15" s="14" t="s">
        <v>173</v>
      </c>
      <c r="F15" s="38" t="s">
        <v>227</v>
      </c>
      <c r="G15" s="24">
        <v>3274850</v>
      </c>
      <c r="H15" s="23" t="s">
        <v>20</v>
      </c>
      <c r="I15" s="14" t="s">
        <v>294</v>
      </c>
      <c r="J15" s="14" t="s">
        <v>341</v>
      </c>
      <c r="K15" s="14" t="s">
        <v>22</v>
      </c>
      <c r="L15" s="24">
        <v>2074</v>
      </c>
      <c r="M15" s="24" t="s">
        <v>390</v>
      </c>
      <c r="N15" s="37">
        <v>37653200</v>
      </c>
      <c r="O15" s="23" t="s">
        <v>32</v>
      </c>
      <c r="P15" s="23">
        <v>120</v>
      </c>
      <c r="Q15" s="23"/>
      <c r="R15" t="str">
        <f t="shared" si="0"/>
        <v>luis.saavedra@scrd.gov.co</v>
      </c>
    </row>
    <row r="16" spans="1:18" x14ac:dyDescent="0.25">
      <c r="A16" s="23">
        <v>600</v>
      </c>
      <c r="B16" s="14" t="s">
        <v>47</v>
      </c>
      <c r="C16" s="14" t="s">
        <v>107</v>
      </c>
      <c r="D16" s="14" t="s">
        <v>18</v>
      </c>
      <c r="E16" s="14" t="s">
        <v>174</v>
      </c>
      <c r="F16" s="38" t="s">
        <v>228</v>
      </c>
      <c r="G16" s="24">
        <v>3274850</v>
      </c>
      <c r="H16" s="23" t="s">
        <v>278</v>
      </c>
      <c r="I16" s="14" t="s">
        <v>295</v>
      </c>
      <c r="J16" s="14" t="s">
        <v>342</v>
      </c>
      <c r="K16" s="14" t="s">
        <v>22</v>
      </c>
      <c r="L16" s="24">
        <v>9074</v>
      </c>
      <c r="M16" s="24" t="s">
        <v>25</v>
      </c>
      <c r="N16" s="37">
        <v>28357388</v>
      </c>
      <c r="O16" s="23" t="s">
        <v>32</v>
      </c>
      <c r="P16" s="23">
        <v>120</v>
      </c>
      <c r="Q16" s="23"/>
      <c r="R16" t="str">
        <f t="shared" si="0"/>
        <v>felipe.uribe@scrd.gov.co</v>
      </c>
    </row>
    <row r="17" spans="1:18" x14ac:dyDescent="0.25">
      <c r="A17" s="23">
        <v>601</v>
      </c>
      <c r="B17" s="14" t="s">
        <v>48</v>
      </c>
      <c r="C17" s="14" t="s">
        <v>108</v>
      </c>
      <c r="D17" s="14" t="s">
        <v>18</v>
      </c>
      <c r="E17" s="14" t="s">
        <v>175</v>
      </c>
      <c r="F17" s="38" t="s">
        <v>229</v>
      </c>
      <c r="G17" s="24">
        <v>3274850</v>
      </c>
      <c r="H17" s="23" t="s">
        <v>276</v>
      </c>
      <c r="I17" s="14" t="s">
        <v>296</v>
      </c>
      <c r="J17" s="14" t="s">
        <v>343</v>
      </c>
      <c r="K17" s="14" t="s">
        <v>22</v>
      </c>
      <c r="L17" s="24">
        <v>54</v>
      </c>
      <c r="M17" s="24" t="s">
        <v>391</v>
      </c>
      <c r="N17" s="37">
        <v>34546764</v>
      </c>
      <c r="O17" s="23" t="s">
        <v>32</v>
      </c>
      <c r="P17" s="23">
        <v>120</v>
      </c>
      <c r="Q17" s="23"/>
      <c r="R17" t="str">
        <f t="shared" si="0"/>
        <v>jessica.giraldo@scrd.gov.co</v>
      </c>
    </row>
    <row r="18" spans="1:18" x14ac:dyDescent="0.25">
      <c r="A18" s="23">
        <v>602</v>
      </c>
      <c r="B18" s="14" t="s">
        <v>49</v>
      </c>
      <c r="C18" s="14" t="s">
        <v>109</v>
      </c>
      <c r="D18" s="14" t="s">
        <v>18</v>
      </c>
      <c r="E18" s="14" t="s">
        <v>176</v>
      </c>
      <c r="F18" s="38" t="s">
        <v>230</v>
      </c>
      <c r="G18" s="24">
        <v>3274850</v>
      </c>
      <c r="H18" s="23" t="s">
        <v>279</v>
      </c>
      <c r="I18" s="14" t="s">
        <v>297</v>
      </c>
      <c r="J18" s="14" t="s">
        <v>344</v>
      </c>
      <c r="K18" s="14" t="s">
        <v>22</v>
      </c>
      <c r="L18" s="24">
        <v>70</v>
      </c>
      <c r="M18" s="24" t="s">
        <v>24</v>
      </c>
      <c r="N18" s="37">
        <v>28357388</v>
      </c>
      <c r="O18" s="23" t="s">
        <v>32</v>
      </c>
      <c r="P18" s="23">
        <v>120</v>
      </c>
      <c r="Q18" s="23"/>
      <c r="R18" t="str">
        <f t="shared" si="0"/>
        <v>yoannes.riascos@scrd.gov.co</v>
      </c>
    </row>
    <row r="19" spans="1:18" x14ac:dyDescent="0.25">
      <c r="A19" s="23">
        <v>603</v>
      </c>
      <c r="B19" s="14" t="s">
        <v>50</v>
      </c>
      <c r="C19" s="14" t="s">
        <v>110</v>
      </c>
      <c r="D19" s="14" t="s">
        <v>18</v>
      </c>
      <c r="E19" s="14" t="s">
        <v>177</v>
      </c>
      <c r="F19" s="38" t="s">
        <v>231</v>
      </c>
      <c r="G19" s="24">
        <v>3274850</v>
      </c>
      <c r="H19" s="23" t="s">
        <v>276</v>
      </c>
      <c r="I19" s="14" t="s">
        <v>298</v>
      </c>
      <c r="J19" s="14" t="s">
        <v>345</v>
      </c>
      <c r="K19" s="14" t="s">
        <v>22</v>
      </c>
      <c r="L19" s="24">
        <v>70</v>
      </c>
      <c r="M19" s="24" t="s">
        <v>24</v>
      </c>
      <c r="N19" s="37">
        <v>19056884</v>
      </c>
      <c r="O19" s="23" t="s">
        <v>32</v>
      </c>
      <c r="P19" s="23">
        <v>120</v>
      </c>
      <c r="Q19" s="23"/>
      <c r="R19" t="str">
        <f t="shared" si="0"/>
        <v>camila.rueda@scrd.gov.co</v>
      </c>
    </row>
    <row r="20" spans="1:18" x14ac:dyDescent="0.25">
      <c r="A20" s="23">
        <v>604</v>
      </c>
      <c r="B20" s="14" t="s">
        <v>51</v>
      </c>
      <c r="C20" s="14" t="s">
        <v>111</v>
      </c>
      <c r="D20" s="14" t="s">
        <v>18</v>
      </c>
      <c r="E20" s="14" t="s">
        <v>178</v>
      </c>
      <c r="F20" s="38" t="s">
        <v>232</v>
      </c>
      <c r="G20" s="24">
        <v>3274850</v>
      </c>
      <c r="H20" s="23" t="s">
        <v>276</v>
      </c>
      <c r="I20" s="14" t="s">
        <v>299</v>
      </c>
      <c r="J20" s="14" t="s">
        <v>346</v>
      </c>
      <c r="K20" s="14" t="s">
        <v>22</v>
      </c>
      <c r="L20" s="24">
        <v>70</v>
      </c>
      <c r="M20" s="24" t="s">
        <v>24</v>
      </c>
      <c r="N20" s="37">
        <v>25255656</v>
      </c>
      <c r="O20" s="23" t="s">
        <v>32</v>
      </c>
      <c r="P20" s="23">
        <v>120</v>
      </c>
      <c r="Q20" s="23"/>
      <c r="R20" t="str">
        <f t="shared" si="0"/>
        <v>ivan.hernandez@scrd.gov.co</v>
      </c>
    </row>
    <row r="21" spans="1:18" x14ac:dyDescent="0.25">
      <c r="A21" s="23">
        <v>605</v>
      </c>
      <c r="B21" s="14" t="s">
        <v>52</v>
      </c>
      <c r="C21" s="14" t="s">
        <v>112</v>
      </c>
      <c r="D21" s="14" t="s">
        <v>18</v>
      </c>
      <c r="E21" s="14" t="s">
        <v>179</v>
      </c>
      <c r="F21" s="38" t="s">
        <v>233</v>
      </c>
      <c r="G21" s="24">
        <v>3274850</v>
      </c>
      <c r="H21" s="23" t="s">
        <v>276</v>
      </c>
      <c r="I21" s="14" t="s">
        <v>300</v>
      </c>
      <c r="J21" s="14" t="s">
        <v>347</v>
      </c>
      <c r="K21" s="14" t="s">
        <v>22</v>
      </c>
      <c r="L21" s="24">
        <v>70</v>
      </c>
      <c r="M21" s="24" t="s">
        <v>24</v>
      </c>
      <c r="N21" s="37">
        <v>22163320</v>
      </c>
      <c r="O21" s="23" t="s">
        <v>32</v>
      </c>
      <c r="P21" s="23">
        <v>120</v>
      </c>
      <c r="Q21" s="23"/>
      <c r="R21" t="str">
        <f t="shared" si="0"/>
        <v>jenny.ramirez@scrd.gov.co</v>
      </c>
    </row>
    <row r="22" spans="1:18" ht="45" x14ac:dyDescent="0.25">
      <c r="A22" s="23">
        <v>606</v>
      </c>
      <c r="B22" s="14" t="s">
        <v>53</v>
      </c>
      <c r="C22" s="14" t="s">
        <v>113</v>
      </c>
      <c r="D22" s="14" t="s">
        <v>18</v>
      </c>
      <c r="E22" s="14" t="s">
        <v>180</v>
      </c>
      <c r="F22" s="38" t="s">
        <v>234</v>
      </c>
      <c r="G22" s="24">
        <v>3274850</v>
      </c>
      <c r="H22" s="23" t="s">
        <v>280</v>
      </c>
      <c r="I22" s="14" t="s">
        <v>301</v>
      </c>
      <c r="J22" s="14" t="s">
        <v>348</v>
      </c>
      <c r="K22" s="14" t="s">
        <v>22</v>
      </c>
      <c r="L22" s="24" t="s">
        <v>385</v>
      </c>
      <c r="M22" s="24" t="s">
        <v>392</v>
      </c>
      <c r="N22" s="37">
        <v>56240121</v>
      </c>
      <c r="O22" s="23" t="s">
        <v>32</v>
      </c>
      <c r="P22" s="23">
        <v>120</v>
      </c>
      <c r="Q22" s="23"/>
      <c r="R22" t="str">
        <f t="shared" si="0"/>
        <v>andres.rubiano@scrd.gov.co</v>
      </c>
    </row>
    <row r="23" spans="1:18" x14ac:dyDescent="0.25">
      <c r="A23" s="23">
        <v>607</v>
      </c>
      <c r="B23" s="14" t="s">
        <v>54</v>
      </c>
      <c r="C23" s="14" t="s">
        <v>114</v>
      </c>
      <c r="D23" s="14" t="s">
        <v>18</v>
      </c>
      <c r="E23" s="14" t="s">
        <v>181</v>
      </c>
      <c r="F23" s="38" t="s">
        <v>235</v>
      </c>
      <c r="G23" s="24">
        <v>3274850</v>
      </c>
      <c r="H23" s="23" t="s">
        <v>276</v>
      </c>
      <c r="I23" s="14" t="s">
        <v>298</v>
      </c>
      <c r="J23" s="14" t="s">
        <v>345</v>
      </c>
      <c r="K23" s="14" t="s">
        <v>22</v>
      </c>
      <c r="L23" s="24">
        <v>70</v>
      </c>
      <c r="M23" s="24" t="s">
        <v>24</v>
      </c>
      <c r="N23" s="37">
        <v>19056884</v>
      </c>
      <c r="O23" s="23" t="s">
        <v>32</v>
      </c>
      <c r="P23" s="23">
        <v>120</v>
      </c>
      <c r="Q23" s="23"/>
      <c r="R23" t="str">
        <f t="shared" si="0"/>
        <v>gilbert.martinez@scrd.gov.co</v>
      </c>
    </row>
    <row r="24" spans="1:18" x14ac:dyDescent="0.25">
      <c r="A24" s="23">
        <v>608</v>
      </c>
      <c r="B24" s="14" t="s">
        <v>55</v>
      </c>
      <c r="C24" s="14" t="s">
        <v>115</v>
      </c>
      <c r="D24" s="14" t="s">
        <v>18</v>
      </c>
      <c r="E24" s="14" t="s">
        <v>182</v>
      </c>
      <c r="F24" s="38" t="s">
        <v>236</v>
      </c>
      <c r="G24" s="24">
        <v>3274850</v>
      </c>
      <c r="H24" s="23" t="s">
        <v>281</v>
      </c>
      <c r="I24" s="14" t="s">
        <v>298</v>
      </c>
      <c r="J24" s="14" t="s">
        <v>345</v>
      </c>
      <c r="K24" s="14" t="s">
        <v>22</v>
      </c>
      <c r="L24" s="24">
        <v>70</v>
      </c>
      <c r="M24" s="24" t="s">
        <v>24</v>
      </c>
      <c r="N24" s="37">
        <v>19056884</v>
      </c>
      <c r="O24" s="23" t="s">
        <v>32</v>
      </c>
      <c r="P24" s="23">
        <v>120</v>
      </c>
      <c r="Q24" s="23"/>
      <c r="R24" t="str">
        <f t="shared" si="0"/>
        <v>yeniffer.valencia@scrd.gov.co</v>
      </c>
    </row>
    <row r="25" spans="1:18" x14ac:dyDescent="0.25">
      <c r="A25" s="23">
        <v>609</v>
      </c>
      <c r="B25" s="14" t="s">
        <v>56</v>
      </c>
      <c r="C25" s="14" t="s">
        <v>116</v>
      </c>
      <c r="D25" s="14" t="s">
        <v>18</v>
      </c>
      <c r="E25" s="14" t="s">
        <v>183</v>
      </c>
      <c r="F25" s="38" t="s">
        <v>237</v>
      </c>
      <c r="G25" s="24">
        <v>3274850</v>
      </c>
      <c r="H25" s="23" t="s">
        <v>276</v>
      </c>
      <c r="I25" s="14" t="s">
        <v>302</v>
      </c>
      <c r="J25" s="14" t="s">
        <v>349</v>
      </c>
      <c r="K25" s="14" t="s">
        <v>22</v>
      </c>
      <c r="L25" s="24">
        <v>70</v>
      </c>
      <c r="M25" s="24" t="s">
        <v>24</v>
      </c>
      <c r="N25" s="37">
        <v>22163320</v>
      </c>
      <c r="O25" s="23" t="s">
        <v>32</v>
      </c>
      <c r="P25" s="23">
        <v>120</v>
      </c>
      <c r="Q25" s="23"/>
      <c r="R25" t="str">
        <f t="shared" si="0"/>
        <v>luis.pedraza@scrd.gov.co</v>
      </c>
    </row>
    <row r="26" spans="1:18" x14ac:dyDescent="0.25">
      <c r="A26" s="23">
        <v>610</v>
      </c>
      <c r="B26" s="14" t="s">
        <v>57</v>
      </c>
      <c r="C26" s="14" t="s">
        <v>117</v>
      </c>
      <c r="D26" s="14" t="s">
        <v>18</v>
      </c>
      <c r="E26" s="14" t="s">
        <v>184</v>
      </c>
      <c r="F26" s="38" t="s">
        <v>238</v>
      </c>
      <c r="G26" s="24">
        <v>3274850</v>
      </c>
      <c r="H26" s="23" t="s">
        <v>276</v>
      </c>
      <c r="I26" s="14" t="s">
        <v>303</v>
      </c>
      <c r="J26" s="14" t="s">
        <v>350</v>
      </c>
      <c r="K26" s="14" t="s">
        <v>22</v>
      </c>
      <c r="L26" s="24">
        <v>70</v>
      </c>
      <c r="M26" s="24" t="s">
        <v>24</v>
      </c>
      <c r="N26" s="37">
        <v>19056884</v>
      </c>
      <c r="O26" s="23" t="s">
        <v>32</v>
      </c>
      <c r="P26" s="23">
        <v>120</v>
      </c>
      <c r="Q26" s="23"/>
      <c r="R26" t="str">
        <f t="shared" si="0"/>
        <v>jose.cristancho@scrd.gov.co</v>
      </c>
    </row>
    <row r="27" spans="1:18" x14ac:dyDescent="0.25">
      <c r="A27" s="23">
        <v>611</v>
      </c>
      <c r="B27" s="14" t="s">
        <v>58</v>
      </c>
      <c r="C27" s="14" t="s">
        <v>118</v>
      </c>
      <c r="D27" s="14" t="s">
        <v>18</v>
      </c>
      <c r="E27" s="14" t="s">
        <v>185</v>
      </c>
      <c r="F27" s="38" t="s">
        <v>239</v>
      </c>
      <c r="G27" s="24">
        <v>3274850</v>
      </c>
      <c r="H27" s="23" t="s">
        <v>276</v>
      </c>
      <c r="I27" s="14" t="s">
        <v>304</v>
      </c>
      <c r="J27" s="14" t="s">
        <v>351</v>
      </c>
      <c r="K27" s="14" t="s">
        <v>22</v>
      </c>
      <c r="L27" s="24">
        <v>70</v>
      </c>
      <c r="M27" s="24" t="s">
        <v>24</v>
      </c>
      <c r="N27" s="37">
        <v>25255656</v>
      </c>
      <c r="O27" s="23" t="s">
        <v>32</v>
      </c>
      <c r="P27" s="23">
        <v>120</v>
      </c>
      <c r="Q27" s="23"/>
      <c r="R27" t="str">
        <f t="shared" si="0"/>
        <v>hellen.escobar@scrd.gov.co</v>
      </c>
    </row>
    <row r="28" spans="1:18" x14ac:dyDescent="0.25">
      <c r="A28" s="23">
        <v>612</v>
      </c>
      <c r="B28" s="14" t="s">
        <v>59</v>
      </c>
      <c r="C28" s="14" t="s">
        <v>119</v>
      </c>
      <c r="D28" s="14" t="s">
        <v>18</v>
      </c>
      <c r="E28" s="14" t="s">
        <v>186</v>
      </c>
      <c r="F28" s="38" t="s">
        <v>240</v>
      </c>
      <c r="G28" s="24">
        <v>3274850</v>
      </c>
      <c r="H28" s="23" t="s">
        <v>276</v>
      </c>
      <c r="I28" s="14" t="s">
        <v>298</v>
      </c>
      <c r="J28" s="14" t="s">
        <v>352</v>
      </c>
      <c r="K28" s="14" t="s">
        <v>22</v>
      </c>
      <c r="L28" s="24">
        <v>70</v>
      </c>
      <c r="M28" s="24" t="s">
        <v>24</v>
      </c>
      <c r="N28" s="37">
        <v>19056884</v>
      </c>
      <c r="O28" s="23" t="s">
        <v>32</v>
      </c>
      <c r="P28" s="23">
        <v>120</v>
      </c>
      <c r="Q28" s="23"/>
      <c r="R28" t="str">
        <f t="shared" si="0"/>
        <v>laura.zuniga@scrd.gov.co</v>
      </c>
    </row>
    <row r="29" spans="1:18" ht="30" x14ac:dyDescent="0.25">
      <c r="A29" s="23">
        <v>613</v>
      </c>
      <c r="B29" s="14" t="s">
        <v>60</v>
      </c>
      <c r="C29" s="14" t="s">
        <v>120</v>
      </c>
      <c r="D29" s="14" t="s">
        <v>18</v>
      </c>
      <c r="E29" s="14" t="s">
        <v>187</v>
      </c>
      <c r="F29" s="38" t="s">
        <v>241</v>
      </c>
      <c r="G29" s="24">
        <v>3274850</v>
      </c>
      <c r="H29" s="23" t="s">
        <v>276</v>
      </c>
      <c r="I29" s="14" t="s">
        <v>305</v>
      </c>
      <c r="J29" s="14" t="s">
        <v>353</v>
      </c>
      <c r="K29" s="14" t="s">
        <v>22</v>
      </c>
      <c r="L29" s="24" t="s">
        <v>386</v>
      </c>
      <c r="M29" s="24" t="s">
        <v>393</v>
      </c>
      <c r="N29" s="37">
        <v>22163320</v>
      </c>
      <c r="O29" s="23" t="s">
        <v>32</v>
      </c>
      <c r="P29" s="23">
        <v>120</v>
      </c>
      <c r="Q29" s="23"/>
      <c r="R29" t="str">
        <f t="shared" si="0"/>
        <v>rodanni45@gmail.com</v>
      </c>
    </row>
    <row r="30" spans="1:18" x14ac:dyDescent="0.25">
      <c r="A30" s="23">
        <v>614</v>
      </c>
      <c r="B30" s="14" t="s">
        <v>61</v>
      </c>
      <c r="C30" s="14" t="s">
        <v>121</v>
      </c>
      <c r="D30" s="14" t="s">
        <v>18</v>
      </c>
      <c r="E30" s="14" t="s">
        <v>188</v>
      </c>
      <c r="F30" s="38" t="s">
        <v>242</v>
      </c>
      <c r="G30" s="24">
        <v>3274850</v>
      </c>
      <c r="H30" s="23" t="s">
        <v>276</v>
      </c>
      <c r="I30" s="14" t="s">
        <v>306</v>
      </c>
      <c r="J30" s="14" t="s">
        <v>354</v>
      </c>
      <c r="K30" s="14" t="s">
        <v>22</v>
      </c>
      <c r="L30" s="24">
        <v>70</v>
      </c>
      <c r="M30" s="24" t="s">
        <v>24</v>
      </c>
      <c r="N30" s="37">
        <v>28357388</v>
      </c>
      <c r="O30" s="23" t="s">
        <v>32</v>
      </c>
      <c r="P30" s="23">
        <v>120</v>
      </c>
      <c r="Q30" s="23"/>
      <c r="R30" t="str">
        <f t="shared" si="0"/>
        <v>andrea.echeverri@scrd.gov.co</v>
      </c>
    </row>
    <row r="31" spans="1:18" x14ac:dyDescent="0.25">
      <c r="A31" s="23">
        <v>615</v>
      </c>
      <c r="B31" s="14" t="s">
        <v>62</v>
      </c>
      <c r="C31" s="14" t="s">
        <v>122</v>
      </c>
      <c r="D31" s="14" t="s">
        <v>18</v>
      </c>
      <c r="E31" s="14" t="s">
        <v>189</v>
      </c>
      <c r="F31" s="38" t="s">
        <v>243</v>
      </c>
      <c r="G31" s="24">
        <v>3274850</v>
      </c>
      <c r="H31" s="23" t="s">
        <v>276</v>
      </c>
      <c r="I31" s="14" t="s">
        <v>307</v>
      </c>
      <c r="J31" s="14" t="s">
        <v>355</v>
      </c>
      <c r="K31" s="14" t="s">
        <v>22</v>
      </c>
      <c r="L31" s="24">
        <v>70</v>
      </c>
      <c r="M31" s="24" t="s">
        <v>24</v>
      </c>
      <c r="N31" s="37">
        <v>19056884</v>
      </c>
      <c r="O31" s="23" t="s">
        <v>32</v>
      </c>
      <c r="P31" s="23">
        <v>120</v>
      </c>
      <c r="Q31" s="23"/>
      <c r="R31" t="str">
        <f t="shared" si="0"/>
        <v>sebastian.bernal@scrd.gov.co</v>
      </c>
    </row>
    <row r="32" spans="1:18" x14ac:dyDescent="0.25">
      <c r="A32" s="23">
        <v>616</v>
      </c>
      <c r="B32" s="14" t="s">
        <v>63</v>
      </c>
      <c r="C32" s="14" t="s">
        <v>123</v>
      </c>
      <c r="D32" s="14" t="s">
        <v>18</v>
      </c>
      <c r="E32" s="14" t="s">
        <v>244</v>
      </c>
      <c r="F32" s="38" t="s">
        <v>245</v>
      </c>
      <c r="G32" s="24">
        <v>3274850</v>
      </c>
      <c r="H32" s="23" t="s">
        <v>282</v>
      </c>
      <c r="I32" s="14" t="s">
        <v>308</v>
      </c>
      <c r="J32" s="14" t="s">
        <v>356</v>
      </c>
      <c r="K32" s="14" t="s">
        <v>22</v>
      </c>
      <c r="L32" s="24">
        <v>70</v>
      </c>
      <c r="M32" s="24" t="s">
        <v>24</v>
      </c>
      <c r="N32" s="37">
        <v>19056884</v>
      </c>
      <c r="O32" s="23" t="s">
        <v>32</v>
      </c>
      <c r="P32" s="23">
        <v>120</v>
      </c>
      <c r="Q32" s="23"/>
      <c r="R32" t="str">
        <f t="shared" si="0"/>
        <v>adrian.sanchez@scrd.gov.co</v>
      </c>
    </row>
    <row r="33" spans="1:18" x14ac:dyDescent="0.25">
      <c r="A33" s="23">
        <v>617</v>
      </c>
      <c r="B33" s="14" t="s">
        <v>64</v>
      </c>
      <c r="C33" s="14" t="s">
        <v>124</v>
      </c>
      <c r="D33" s="14" t="s">
        <v>18</v>
      </c>
      <c r="E33" s="14" t="s">
        <v>190</v>
      </c>
      <c r="F33" s="38" t="s">
        <v>246</v>
      </c>
      <c r="G33" s="24">
        <v>3274850</v>
      </c>
      <c r="H33" s="23" t="s">
        <v>276</v>
      </c>
      <c r="I33" s="14" t="s">
        <v>298</v>
      </c>
      <c r="J33" s="14" t="s">
        <v>345</v>
      </c>
      <c r="K33" s="14" t="s">
        <v>22</v>
      </c>
      <c r="L33" s="24">
        <v>70</v>
      </c>
      <c r="M33" s="24" t="s">
        <v>24</v>
      </c>
      <c r="N33" s="37">
        <v>19056884</v>
      </c>
      <c r="O33" s="23" t="s">
        <v>32</v>
      </c>
      <c r="P33" s="23">
        <v>120</v>
      </c>
      <c r="Q33" s="26"/>
      <c r="R33" t="str">
        <f t="shared" si="0"/>
        <v>yenny.lemus@scrd.gov.co</v>
      </c>
    </row>
    <row r="34" spans="1:18" x14ac:dyDescent="0.25">
      <c r="A34" s="23">
        <v>618</v>
      </c>
      <c r="B34" s="14" t="s">
        <v>65</v>
      </c>
      <c r="C34" s="14" t="s">
        <v>125</v>
      </c>
      <c r="D34" s="14" t="s">
        <v>18</v>
      </c>
      <c r="E34" s="14" t="s">
        <v>191</v>
      </c>
      <c r="F34" s="38" t="s">
        <v>247</v>
      </c>
      <c r="G34" s="24">
        <v>3274850</v>
      </c>
      <c r="H34" s="23" t="s">
        <v>276</v>
      </c>
      <c r="I34" s="14" t="s">
        <v>309</v>
      </c>
      <c r="J34" s="14" t="s">
        <v>357</v>
      </c>
      <c r="K34" s="14" t="s">
        <v>22</v>
      </c>
      <c r="L34" s="24">
        <v>3051</v>
      </c>
      <c r="M34" s="24" t="s">
        <v>29</v>
      </c>
      <c r="N34" s="37">
        <v>24812715</v>
      </c>
      <c r="O34" s="23" t="s">
        <v>32</v>
      </c>
      <c r="P34" s="23">
        <v>105</v>
      </c>
      <c r="Q34" s="23"/>
      <c r="R34" t="str">
        <f t="shared" si="0"/>
        <v>darlyng.clavijo@scrd.gov.co</v>
      </c>
    </row>
    <row r="35" spans="1:18" x14ac:dyDescent="0.25">
      <c r="A35" s="23">
        <v>619</v>
      </c>
      <c r="B35" s="14" t="s">
        <v>66</v>
      </c>
      <c r="C35" s="14" t="s">
        <v>126</v>
      </c>
      <c r="D35" s="14" t="s">
        <v>18</v>
      </c>
      <c r="E35" s="14" t="s">
        <v>192</v>
      </c>
      <c r="F35" s="38" t="s">
        <v>248</v>
      </c>
      <c r="G35" s="24">
        <v>3274850</v>
      </c>
      <c r="H35" s="23" t="s">
        <v>276</v>
      </c>
      <c r="I35" s="14" t="s">
        <v>298</v>
      </c>
      <c r="J35" s="14" t="s">
        <v>352</v>
      </c>
      <c r="K35" s="14" t="s">
        <v>22</v>
      </c>
      <c r="L35" s="24">
        <v>70</v>
      </c>
      <c r="M35" s="24" t="s">
        <v>24</v>
      </c>
      <c r="N35" s="37">
        <v>19056884</v>
      </c>
      <c r="O35" s="23" t="s">
        <v>32</v>
      </c>
      <c r="P35" s="23">
        <v>120</v>
      </c>
      <c r="Q35" s="22"/>
      <c r="R35" t="str">
        <f t="shared" si="0"/>
        <v>leidy.patino@scrd.gov.co</v>
      </c>
    </row>
    <row r="36" spans="1:18" x14ac:dyDescent="0.25">
      <c r="A36" s="23">
        <v>620</v>
      </c>
      <c r="B36" s="14" t="s">
        <v>67</v>
      </c>
      <c r="C36" s="14" t="s">
        <v>127</v>
      </c>
      <c r="D36" s="14" t="s">
        <v>18</v>
      </c>
      <c r="E36" s="14" t="s">
        <v>193</v>
      </c>
      <c r="F36" s="38" t="s">
        <v>249</v>
      </c>
      <c r="G36" s="24">
        <v>3274850</v>
      </c>
      <c r="H36" s="23" t="s">
        <v>283</v>
      </c>
      <c r="I36" s="14" t="s">
        <v>298</v>
      </c>
      <c r="J36" s="14" t="s">
        <v>358</v>
      </c>
      <c r="K36" s="14" t="s">
        <v>22</v>
      </c>
      <c r="L36" s="24">
        <v>70</v>
      </c>
      <c r="M36" s="24" t="s">
        <v>24</v>
      </c>
      <c r="N36" s="37">
        <v>19056884</v>
      </c>
      <c r="O36" s="23" t="s">
        <v>32</v>
      </c>
      <c r="P36" s="23">
        <v>120</v>
      </c>
      <c r="Q36" s="22"/>
      <c r="R36" t="str">
        <f t="shared" si="0"/>
        <v>radharani.pulido@scrd.gov.co</v>
      </c>
    </row>
    <row r="37" spans="1:18" x14ac:dyDescent="0.25">
      <c r="A37" s="23">
        <v>621</v>
      </c>
      <c r="B37" s="14" t="s">
        <v>68</v>
      </c>
      <c r="C37" s="14" t="s">
        <v>128</v>
      </c>
      <c r="D37" s="14" t="s">
        <v>18</v>
      </c>
      <c r="E37" s="14" t="s">
        <v>194</v>
      </c>
      <c r="F37" s="38" t="s">
        <v>250</v>
      </c>
      <c r="G37" s="24">
        <v>3274850</v>
      </c>
      <c r="H37" s="23" t="s">
        <v>276</v>
      </c>
      <c r="I37" s="14" t="s">
        <v>310</v>
      </c>
      <c r="J37" s="14" t="s">
        <v>359</v>
      </c>
      <c r="K37" s="14" t="s">
        <v>22</v>
      </c>
      <c r="L37" s="24">
        <v>70</v>
      </c>
      <c r="M37" s="24" t="s">
        <v>24</v>
      </c>
      <c r="N37" s="37">
        <v>28357388</v>
      </c>
      <c r="O37" s="23" t="s">
        <v>32</v>
      </c>
      <c r="P37" s="23">
        <v>120</v>
      </c>
      <c r="Q37" s="22"/>
      <c r="R37" t="str">
        <f t="shared" si="0"/>
        <v>ingrid.trivino@scrd.gov.co</v>
      </c>
    </row>
    <row r="38" spans="1:18" x14ac:dyDescent="0.25">
      <c r="A38" s="23">
        <v>622</v>
      </c>
      <c r="B38" s="14" t="s">
        <v>69</v>
      </c>
      <c r="C38" s="14" t="s">
        <v>129</v>
      </c>
      <c r="D38" s="14" t="s">
        <v>18</v>
      </c>
      <c r="E38" s="14" t="s">
        <v>195</v>
      </c>
      <c r="F38" s="38" t="s">
        <v>251</v>
      </c>
      <c r="G38" s="24">
        <v>3274850</v>
      </c>
      <c r="H38" s="23" t="s">
        <v>276</v>
      </c>
      <c r="I38" s="14" t="s">
        <v>311</v>
      </c>
      <c r="J38" s="14" t="s">
        <v>360</v>
      </c>
      <c r="K38" s="14" t="s">
        <v>22</v>
      </c>
      <c r="L38" s="24">
        <v>1031</v>
      </c>
      <c r="M38" s="24" t="s">
        <v>27</v>
      </c>
      <c r="N38" s="37">
        <v>25255656</v>
      </c>
      <c r="O38" s="23" t="s">
        <v>32</v>
      </c>
      <c r="P38" s="23">
        <v>120</v>
      </c>
      <c r="Q38" s="22"/>
      <c r="R38" t="str">
        <f t="shared" si="0"/>
        <v>paola.caro@scrd.gov.co</v>
      </c>
    </row>
    <row r="39" spans="1:18" x14ac:dyDescent="0.25">
      <c r="A39" s="23">
        <v>623</v>
      </c>
      <c r="B39" s="14" t="s">
        <v>70</v>
      </c>
      <c r="C39" s="14" t="s">
        <v>130</v>
      </c>
      <c r="D39" s="14" t="s">
        <v>18</v>
      </c>
      <c r="E39" s="14" t="s">
        <v>196</v>
      </c>
      <c r="F39" s="38" t="s">
        <v>252</v>
      </c>
      <c r="G39" s="24">
        <v>3274850</v>
      </c>
      <c r="H39" s="23" t="s">
        <v>276</v>
      </c>
      <c r="I39" s="14" t="s">
        <v>312</v>
      </c>
      <c r="J39" s="14" t="s">
        <v>361</v>
      </c>
      <c r="K39" s="14" t="s">
        <v>22</v>
      </c>
      <c r="L39" s="24">
        <v>70</v>
      </c>
      <c r="M39" s="24" t="s">
        <v>24</v>
      </c>
      <c r="N39" s="37">
        <v>22163320</v>
      </c>
      <c r="O39" s="23" t="s">
        <v>32</v>
      </c>
      <c r="P39" s="23">
        <v>120</v>
      </c>
      <c r="Q39" s="22"/>
      <c r="R39" t="str">
        <f t="shared" si="0"/>
        <v>luna.velandia@scrd.gov.co</v>
      </c>
    </row>
    <row r="40" spans="1:18" x14ac:dyDescent="0.25">
      <c r="A40" s="23">
        <v>624</v>
      </c>
      <c r="B40" s="14" t="s">
        <v>71</v>
      </c>
      <c r="C40" s="14" t="s">
        <v>131</v>
      </c>
      <c r="D40" s="14" t="s">
        <v>18</v>
      </c>
      <c r="E40" s="14" t="s">
        <v>197</v>
      </c>
      <c r="F40" s="38" t="s">
        <v>253</v>
      </c>
      <c r="G40" s="24">
        <v>3274850</v>
      </c>
      <c r="H40" s="23" t="s">
        <v>276</v>
      </c>
      <c r="I40" s="14" t="s">
        <v>313</v>
      </c>
      <c r="J40" s="14" t="s">
        <v>362</v>
      </c>
      <c r="K40" s="14" t="s">
        <v>22</v>
      </c>
      <c r="L40" s="24">
        <v>70</v>
      </c>
      <c r="M40" s="24" t="s">
        <v>24</v>
      </c>
      <c r="N40" s="37">
        <v>50046044</v>
      </c>
      <c r="O40" s="23" t="s">
        <v>32</v>
      </c>
      <c r="P40" s="23">
        <v>120</v>
      </c>
      <c r="Q40" s="22"/>
      <c r="R40" t="str">
        <f t="shared" si="0"/>
        <v>julian.lopez@scrd.gov.co</v>
      </c>
    </row>
    <row r="41" spans="1:18" x14ac:dyDescent="0.25">
      <c r="A41" s="23">
        <v>625</v>
      </c>
      <c r="B41" s="14" t="s">
        <v>72</v>
      </c>
      <c r="C41" s="14" t="s">
        <v>132</v>
      </c>
      <c r="D41" s="14" t="s">
        <v>18</v>
      </c>
      <c r="E41" s="14" t="s">
        <v>198</v>
      </c>
      <c r="F41" s="38" t="s">
        <v>254</v>
      </c>
      <c r="G41" s="24">
        <v>3274850</v>
      </c>
      <c r="H41" s="23" t="s">
        <v>276</v>
      </c>
      <c r="I41" s="14" t="s">
        <v>304</v>
      </c>
      <c r="J41" s="14" t="s">
        <v>351</v>
      </c>
      <c r="K41" s="14" t="s">
        <v>22</v>
      </c>
      <c r="L41" s="24">
        <v>70</v>
      </c>
      <c r="M41" s="24" t="s">
        <v>24</v>
      </c>
      <c r="N41" s="37">
        <v>25255656</v>
      </c>
      <c r="O41" s="23" t="s">
        <v>32</v>
      </c>
      <c r="P41" s="23">
        <v>120</v>
      </c>
      <c r="Q41" s="22"/>
      <c r="R41" t="str">
        <f t="shared" si="0"/>
        <v>jorge.lopez@scrd.gov.co</v>
      </c>
    </row>
    <row r="42" spans="1:18" x14ac:dyDescent="0.25">
      <c r="A42" s="23">
        <v>626</v>
      </c>
      <c r="B42" s="14" t="s">
        <v>73</v>
      </c>
      <c r="C42" s="14" t="s">
        <v>133</v>
      </c>
      <c r="D42" s="14" t="s">
        <v>18</v>
      </c>
      <c r="E42" s="14" t="s">
        <v>199</v>
      </c>
      <c r="F42" s="38" t="s">
        <v>255</v>
      </c>
      <c r="G42" s="24">
        <v>3274850</v>
      </c>
      <c r="H42" s="23" t="s">
        <v>276</v>
      </c>
      <c r="I42" s="14" t="s">
        <v>314</v>
      </c>
      <c r="J42" s="14" t="s">
        <v>363</v>
      </c>
      <c r="K42" s="14" t="s">
        <v>22</v>
      </c>
      <c r="L42" s="24">
        <v>74</v>
      </c>
      <c r="M42" s="24" t="s">
        <v>30</v>
      </c>
      <c r="N42" s="37">
        <v>34556160</v>
      </c>
      <c r="O42" s="23" t="s">
        <v>32</v>
      </c>
      <c r="P42" s="23">
        <v>120</v>
      </c>
      <c r="Q42" s="22"/>
      <c r="R42" t="str">
        <f t="shared" si="0"/>
        <v>javier.ballesteros@scrd.gov.co</v>
      </c>
    </row>
    <row r="43" spans="1:18" x14ac:dyDescent="0.25">
      <c r="A43" s="23">
        <v>627</v>
      </c>
      <c r="B43" s="14" t="s">
        <v>74</v>
      </c>
      <c r="C43" s="14" t="s">
        <v>134</v>
      </c>
      <c r="D43" s="14" t="s">
        <v>154</v>
      </c>
      <c r="E43" s="14" t="s">
        <v>200</v>
      </c>
      <c r="F43" s="38" t="s">
        <v>256</v>
      </c>
      <c r="G43" s="24">
        <v>6014160177</v>
      </c>
      <c r="H43" s="23" t="s">
        <v>21</v>
      </c>
      <c r="I43" s="14" t="s">
        <v>21</v>
      </c>
      <c r="J43" s="14" t="s">
        <v>364</v>
      </c>
      <c r="K43" s="14" t="s">
        <v>22</v>
      </c>
      <c r="L43" s="24">
        <v>7</v>
      </c>
      <c r="M43" s="24" t="s">
        <v>387</v>
      </c>
      <c r="N43" s="37">
        <v>22176000</v>
      </c>
      <c r="O43" s="23" t="s">
        <v>32</v>
      </c>
      <c r="P43" s="23">
        <v>30</v>
      </c>
      <c r="Q43" s="22"/>
      <c r="R43" t="str">
        <f t="shared" si="0"/>
        <v>lorena.ardila@xsystemla.com</v>
      </c>
    </row>
    <row r="44" spans="1:18" x14ac:dyDescent="0.25">
      <c r="A44" s="23">
        <v>628</v>
      </c>
      <c r="B44" s="14" t="s">
        <v>75</v>
      </c>
      <c r="C44" s="14" t="s">
        <v>135</v>
      </c>
      <c r="D44" s="14" t="s">
        <v>18</v>
      </c>
      <c r="E44" s="14" t="s">
        <v>201</v>
      </c>
      <c r="F44" s="38" t="s">
        <v>257</v>
      </c>
      <c r="G44" s="24">
        <v>3274850</v>
      </c>
      <c r="H44" s="23" t="s">
        <v>276</v>
      </c>
      <c r="I44" s="14" t="s">
        <v>304</v>
      </c>
      <c r="J44" s="14" t="s">
        <v>365</v>
      </c>
      <c r="K44" s="14" t="s">
        <v>22</v>
      </c>
      <c r="L44" s="24">
        <v>70</v>
      </c>
      <c r="M44" s="24" t="s">
        <v>24</v>
      </c>
      <c r="N44" s="37">
        <v>25255656</v>
      </c>
      <c r="O44" s="23" t="s">
        <v>32</v>
      </c>
      <c r="P44" s="23">
        <v>120</v>
      </c>
      <c r="Q44" s="22"/>
      <c r="R44" t="str">
        <f t="shared" si="0"/>
        <v>helbert.antia@scrd.gov.co</v>
      </c>
    </row>
    <row r="45" spans="1:18" x14ac:dyDescent="0.25">
      <c r="A45" s="23">
        <v>629</v>
      </c>
      <c r="B45" s="14" t="s">
        <v>76</v>
      </c>
      <c r="C45" s="14" t="s">
        <v>136</v>
      </c>
      <c r="D45" s="14" t="s">
        <v>157</v>
      </c>
      <c r="E45" s="14" t="s">
        <v>202</v>
      </c>
      <c r="F45" s="38" t="s">
        <v>258</v>
      </c>
      <c r="G45" s="24">
        <v>5805080</v>
      </c>
      <c r="H45" s="23" t="s">
        <v>21</v>
      </c>
      <c r="I45" s="14" t="s">
        <v>21</v>
      </c>
      <c r="J45" s="14" t="s">
        <v>366</v>
      </c>
      <c r="K45" s="14" t="s">
        <v>22</v>
      </c>
      <c r="L45" s="24">
        <v>69</v>
      </c>
      <c r="M45" s="24" t="s">
        <v>388</v>
      </c>
      <c r="N45" s="37">
        <v>1761500000</v>
      </c>
      <c r="O45" s="23" t="s">
        <v>32</v>
      </c>
      <c r="P45" s="23">
        <v>270</v>
      </c>
      <c r="Q45" s="22"/>
      <c r="R45" t="str">
        <f t="shared" si="0"/>
        <v>amira.lizarazo@oei.int</v>
      </c>
    </row>
    <row r="46" spans="1:18" x14ac:dyDescent="0.25">
      <c r="A46" s="23">
        <v>630</v>
      </c>
      <c r="B46" s="14" t="s">
        <v>77</v>
      </c>
      <c r="C46" s="14" t="s">
        <v>137</v>
      </c>
      <c r="D46" s="14" t="s">
        <v>18</v>
      </c>
      <c r="E46" s="14" t="s">
        <v>203</v>
      </c>
      <c r="F46" s="38" t="s">
        <v>259</v>
      </c>
      <c r="G46" s="24">
        <v>3274850</v>
      </c>
      <c r="H46" s="23" t="s">
        <v>276</v>
      </c>
      <c r="I46" s="14" t="s">
        <v>315</v>
      </c>
      <c r="J46" s="14" t="s">
        <v>367</v>
      </c>
      <c r="K46" s="14" t="s">
        <v>22</v>
      </c>
      <c r="L46" s="24">
        <v>74</v>
      </c>
      <c r="M46" s="24" t="s">
        <v>25</v>
      </c>
      <c r="N46" s="37">
        <v>32942438</v>
      </c>
      <c r="O46" s="23" t="s">
        <v>32</v>
      </c>
      <c r="P46" s="23">
        <v>105</v>
      </c>
      <c r="Q46" s="22"/>
      <c r="R46" t="str">
        <f t="shared" si="0"/>
        <v>jean.sanchez@scrd.gov.co</v>
      </c>
    </row>
    <row r="47" spans="1:18" x14ac:dyDescent="0.25">
      <c r="A47" s="23">
        <v>631</v>
      </c>
      <c r="B47" s="14" t="s">
        <v>78</v>
      </c>
      <c r="C47" s="14" t="s">
        <v>138</v>
      </c>
      <c r="D47" s="14" t="s">
        <v>18</v>
      </c>
      <c r="E47" s="14" t="s">
        <v>204</v>
      </c>
      <c r="F47" s="38" t="s">
        <v>260</v>
      </c>
      <c r="G47" s="24">
        <v>3274850</v>
      </c>
      <c r="H47" s="23" t="s">
        <v>276</v>
      </c>
      <c r="I47" s="14" t="s">
        <v>316</v>
      </c>
      <c r="J47" s="14" t="s">
        <v>368</v>
      </c>
      <c r="K47" s="14" t="s">
        <v>22</v>
      </c>
      <c r="L47" s="24">
        <v>31</v>
      </c>
      <c r="M47" s="24" t="s">
        <v>27</v>
      </c>
      <c r="N47" s="37">
        <v>31454428</v>
      </c>
      <c r="O47" s="23" t="s">
        <v>32</v>
      </c>
      <c r="P47" s="23">
        <v>120</v>
      </c>
      <c r="Q47" s="22"/>
      <c r="R47" t="str">
        <f t="shared" si="0"/>
        <v>fabio.guantiva@scrd.gov.co</v>
      </c>
    </row>
    <row r="48" spans="1:18" x14ac:dyDescent="0.25">
      <c r="A48" s="23">
        <v>632</v>
      </c>
      <c r="B48" s="14" t="s">
        <v>79</v>
      </c>
      <c r="C48" s="14" t="s">
        <v>139</v>
      </c>
      <c r="D48" s="14" t="s">
        <v>18</v>
      </c>
      <c r="E48" s="14" t="s">
        <v>205</v>
      </c>
      <c r="F48" s="38" t="s">
        <v>261</v>
      </c>
      <c r="G48" s="24">
        <v>3274850</v>
      </c>
      <c r="H48" s="23" t="s">
        <v>276</v>
      </c>
      <c r="I48" s="14" t="s">
        <v>317</v>
      </c>
      <c r="J48" s="14" t="s">
        <v>369</v>
      </c>
      <c r="K48" s="14" t="s">
        <v>22</v>
      </c>
      <c r="L48" s="24">
        <v>70</v>
      </c>
      <c r="M48" s="24" t="s">
        <v>24</v>
      </c>
      <c r="N48" s="37">
        <v>28357388</v>
      </c>
      <c r="O48" s="23" t="s">
        <v>32</v>
      </c>
      <c r="P48" s="23">
        <v>120</v>
      </c>
      <c r="Q48" s="22"/>
      <c r="R48" t="str">
        <f t="shared" si="0"/>
        <v>carlos.ballen@scrd.gov.co</v>
      </c>
    </row>
    <row r="49" spans="1:18" x14ac:dyDescent="0.25">
      <c r="A49" s="23">
        <v>633</v>
      </c>
      <c r="B49" s="14" t="s">
        <v>80</v>
      </c>
      <c r="C49" s="14" t="s">
        <v>140</v>
      </c>
      <c r="D49" s="14" t="s">
        <v>18</v>
      </c>
      <c r="E49" s="14" t="s">
        <v>206</v>
      </c>
      <c r="F49" s="38" t="s">
        <v>262</v>
      </c>
      <c r="G49" s="24">
        <v>3274850</v>
      </c>
      <c r="H49" s="23" t="s">
        <v>284</v>
      </c>
      <c r="I49" s="14" t="s">
        <v>318</v>
      </c>
      <c r="J49" s="14" t="s">
        <v>370</v>
      </c>
      <c r="K49" s="14" t="s">
        <v>22</v>
      </c>
      <c r="L49" s="24">
        <v>70</v>
      </c>
      <c r="M49" s="24" t="s">
        <v>24</v>
      </c>
      <c r="N49" s="37">
        <v>28357388</v>
      </c>
      <c r="O49" s="23" t="s">
        <v>32</v>
      </c>
      <c r="P49" s="23">
        <v>120</v>
      </c>
      <c r="Q49" s="22"/>
      <c r="R49" t="str">
        <f t="shared" si="0"/>
        <v>gustavo.polo@scrd.gov.co</v>
      </c>
    </row>
    <row r="50" spans="1:18" x14ac:dyDescent="0.25">
      <c r="A50" s="23">
        <v>634</v>
      </c>
      <c r="B50" s="14" t="s">
        <v>81</v>
      </c>
      <c r="C50" s="14" t="s">
        <v>141</v>
      </c>
      <c r="D50" s="14" t="s">
        <v>18</v>
      </c>
      <c r="E50" s="14" t="s">
        <v>207</v>
      </c>
      <c r="F50" s="38" t="s">
        <v>263</v>
      </c>
      <c r="G50" s="24">
        <v>3274850</v>
      </c>
      <c r="H50" s="23" t="s">
        <v>276</v>
      </c>
      <c r="I50" s="14" t="s">
        <v>319</v>
      </c>
      <c r="J50" s="14" t="s">
        <v>371</v>
      </c>
      <c r="K50" s="14" t="s">
        <v>22</v>
      </c>
      <c r="L50" s="24">
        <v>2073</v>
      </c>
      <c r="M50" s="24" t="s">
        <v>23</v>
      </c>
      <c r="N50" s="37">
        <v>30559152</v>
      </c>
      <c r="O50" s="23" t="s">
        <v>32</v>
      </c>
      <c r="P50" s="23">
        <v>90</v>
      </c>
      <c r="Q50" s="22"/>
      <c r="R50" t="str">
        <f t="shared" si="0"/>
        <v>natalie.novoa@scrd.gov.co</v>
      </c>
    </row>
    <row r="51" spans="1:18" x14ac:dyDescent="0.25">
      <c r="A51" s="23">
        <v>636</v>
      </c>
      <c r="B51" s="14" t="s">
        <v>82</v>
      </c>
      <c r="C51" s="14" t="s">
        <v>142</v>
      </c>
      <c r="D51" s="14" t="s">
        <v>18</v>
      </c>
      <c r="E51" s="14" t="s">
        <v>208</v>
      </c>
      <c r="F51" s="38" t="s">
        <v>264</v>
      </c>
      <c r="G51" s="24">
        <v>3274850</v>
      </c>
      <c r="H51" s="23" t="s">
        <v>285</v>
      </c>
      <c r="I51" s="14" t="s">
        <v>320</v>
      </c>
      <c r="J51" s="14" t="s">
        <v>372</v>
      </c>
      <c r="K51" s="14" t="s">
        <v>22</v>
      </c>
      <c r="L51" s="24">
        <v>51</v>
      </c>
      <c r="M51" s="24" t="s">
        <v>31</v>
      </c>
      <c r="N51" s="37">
        <v>17468810</v>
      </c>
      <c r="O51" s="23" t="s">
        <v>32</v>
      </c>
      <c r="P51" s="23">
        <v>110</v>
      </c>
      <c r="Q51" s="22"/>
      <c r="R51" t="str">
        <f t="shared" si="0"/>
        <v>jose.jimenez@scrd.gov.co</v>
      </c>
    </row>
    <row r="52" spans="1:18" x14ac:dyDescent="0.25">
      <c r="A52" s="23">
        <v>638</v>
      </c>
      <c r="B52" s="14" t="s">
        <v>83</v>
      </c>
      <c r="C52" s="14" t="s">
        <v>143</v>
      </c>
      <c r="D52" s="14" t="s">
        <v>18</v>
      </c>
      <c r="E52" s="14" t="s">
        <v>209</v>
      </c>
      <c r="F52" s="38" t="s">
        <v>265</v>
      </c>
      <c r="G52" s="24">
        <v>3274850</v>
      </c>
      <c r="H52" s="23" t="s">
        <v>276</v>
      </c>
      <c r="I52" s="14" t="s">
        <v>321</v>
      </c>
      <c r="J52" s="14" t="s">
        <v>373</v>
      </c>
      <c r="K52" s="14" t="s">
        <v>22</v>
      </c>
      <c r="L52" s="24">
        <v>2073</v>
      </c>
      <c r="M52" s="24" t="s">
        <v>23</v>
      </c>
      <c r="N52" s="37">
        <v>35652344</v>
      </c>
      <c r="O52" s="23" t="s">
        <v>32</v>
      </c>
      <c r="P52" s="23">
        <v>105</v>
      </c>
      <c r="Q52" s="22"/>
      <c r="R52" t="str">
        <f t="shared" si="0"/>
        <v>david.cortes@scrd.gov.co</v>
      </c>
    </row>
    <row r="53" spans="1:18" x14ac:dyDescent="0.25">
      <c r="A53" s="23">
        <v>640</v>
      </c>
      <c r="B53" s="14" t="s">
        <v>84</v>
      </c>
      <c r="C53" s="14" t="s">
        <v>144</v>
      </c>
      <c r="D53" s="14" t="s">
        <v>18</v>
      </c>
      <c r="E53" s="14" t="s">
        <v>210</v>
      </c>
      <c r="F53" s="38" t="s">
        <v>266</v>
      </c>
      <c r="G53" s="24">
        <v>3274850</v>
      </c>
      <c r="H53" s="23" t="s">
        <v>276</v>
      </c>
      <c r="I53" s="14" t="s">
        <v>322</v>
      </c>
      <c r="J53" s="14" t="s">
        <v>374</v>
      </c>
      <c r="K53" s="14" t="s">
        <v>22</v>
      </c>
      <c r="L53" s="24">
        <v>69</v>
      </c>
      <c r="M53" s="24" t="s">
        <v>388</v>
      </c>
      <c r="N53" s="37">
        <v>34546764</v>
      </c>
      <c r="O53" s="23" t="s">
        <v>32</v>
      </c>
      <c r="P53" s="23">
        <v>120</v>
      </c>
      <c r="Q53" s="22"/>
      <c r="R53" t="str">
        <f t="shared" si="0"/>
        <v>jeimy.paramo@scrd.gov.co</v>
      </c>
    </row>
    <row r="54" spans="1:18" x14ac:dyDescent="0.25">
      <c r="A54" s="23">
        <v>641</v>
      </c>
      <c r="B54" s="14" t="s">
        <v>85</v>
      </c>
      <c r="C54" s="14" t="s">
        <v>145</v>
      </c>
      <c r="D54" s="14" t="s">
        <v>18</v>
      </c>
      <c r="E54" s="14" t="s">
        <v>211</v>
      </c>
      <c r="F54" s="38" t="s">
        <v>267</v>
      </c>
      <c r="G54" s="24">
        <v>3274850</v>
      </c>
      <c r="H54" s="23" t="s">
        <v>276</v>
      </c>
      <c r="I54" s="14" t="s">
        <v>323</v>
      </c>
      <c r="J54" s="14" t="s">
        <v>375</v>
      </c>
      <c r="K54" s="14" t="s">
        <v>22</v>
      </c>
      <c r="L54" s="24">
        <v>2073</v>
      </c>
      <c r="M54" s="24" t="s">
        <v>23</v>
      </c>
      <c r="N54" s="37">
        <v>38362254</v>
      </c>
      <c r="O54" s="23" t="s">
        <v>32</v>
      </c>
      <c r="P54" s="23">
        <v>105</v>
      </c>
      <c r="Q54" s="22"/>
      <c r="R54" t="str">
        <f t="shared" si="0"/>
        <v>armando.lozano@scrd.gov.co</v>
      </c>
    </row>
    <row r="55" spans="1:18" x14ac:dyDescent="0.25">
      <c r="A55" s="23">
        <v>642</v>
      </c>
      <c r="B55" s="14" t="s">
        <v>86</v>
      </c>
      <c r="C55" s="14" t="s">
        <v>146</v>
      </c>
      <c r="D55" s="14" t="s">
        <v>18</v>
      </c>
      <c r="E55" s="14" t="s">
        <v>212</v>
      </c>
      <c r="F55" s="38" t="s">
        <v>268</v>
      </c>
      <c r="G55" s="24">
        <v>3274850</v>
      </c>
      <c r="H55" s="23" t="s">
        <v>276</v>
      </c>
      <c r="I55" s="14" t="s">
        <v>324</v>
      </c>
      <c r="J55" s="14" t="s">
        <v>376</v>
      </c>
      <c r="K55" s="14" t="s">
        <v>22</v>
      </c>
      <c r="L55" s="24">
        <v>51</v>
      </c>
      <c r="M55" s="24" t="s">
        <v>31</v>
      </c>
      <c r="N55" s="37">
        <v>61966667</v>
      </c>
      <c r="O55" s="23" t="s">
        <v>32</v>
      </c>
      <c r="P55" s="23">
        <v>110</v>
      </c>
      <c r="Q55" s="22"/>
      <c r="R55" t="str">
        <f t="shared" si="0"/>
        <v>fernando.rojas@scrd.gov.co</v>
      </c>
    </row>
    <row r="56" spans="1:18" x14ac:dyDescent="0.25">
      <c r="A56" s="23">
        <v>643</v>
      </c>
      <c r="B56" s="14" t="s">
        <v>87</v>
      </c>
      <c r="C56" s="14" t="s">
        <v>147</v>
      </c>
      <c r="D56" s="14" t="s">
        <v>18</v>
      </c>
      <c r="E56" s="14" t="s">
        <v>213</v>
      </c>
      <c r="F56" s="38" t="s">
        <v>269</v>
      </c>
      <c r="G56" s="24">
        <v>3274850</v>
      </c>
      <c r="H56" s="23" t="s">
        <v>276</v>
      </c>
      <c r="I56" s="14" t="s">
        <v>325</v>
      </c>
      <c r="J56" s="14" t="s">
        <v>377</v>
      </c>
      <c r="K56" s="14" t="s">
        <v>22</v>
      </c>
      <c r="L56" s="24">
        <v>9074</v>
      </c>
      <c r="M56" s="24" t="s">
        <v>25</v>
      </c>
      <c r="N56" s="37">
        <v>24812715</v>
      </c>
      <c r="O56" s="23" t="s">
        <v>32</v>
      </c>
      <c r="P56" s="23">
        <v>105</v>
      </c>
      <c r="Q56" s="22"/>
      <c r="R56" t="str">
        <f t="shared" si="0"/>
        <v>lina.beltran@scrd.gov.co</v>
      </c>
    </row>
    <row r="57" spans="1:18" x14ac:dyDescent="0.25">
      <c r="A57" s="23">
        <v>644</v>
      </c>
      <c r="B57" s="14" t="s">
        <v>88</v>
      </c>
      <c r="C57" s="14" t="s">
        <v>148</v>
      </c>
      <c r="D57" s="14" t="s">
        <v>18</v>
      </c>
      <c r="E57" s="14" t="s">
        <v>214</v>
      </c>
      <c r="F57" s="38" t="s">
        <v>270</v>
      </c>
      <c r="G57" s="24">
        <v>3274850</v>
      </c>
      <c r="H57" s="23" t="s">
        <v>276</v>
      </c>
      <c r="I57" s="14" t="s">
        <v>326</v>
      </c>
      <c r="J57" s="14" t="s">
        <v>378</v>
      </c>
      <c r="K57" s="14" t="s">
        <v>22</v>
      </c>
      <c r="L57" s="24">
        <v>1051</v>
      </c>
      <c r="M57" s="24" t="s">
        <v>394</v>
      </c>
      <c r="N57" s="37">
        <v>25023022</v>
      </c>
      <c r="O57" s="23" t="s">
        <v>32</v>
      </c>
      <c r="P57" s="23">
        <v>60</v>
      </c>
      <c r="Q57" s="22"/>
      <c r="R57" t="str">
        <f t="shared" si="0"/>
        <v>carlos.colmenares@scrd.gov.co</v>
      </c>
    </row>
    <row r="58" spans="1:18" x14ac:dyDescent="0.25">
      <c r="A58" s="23">
        <v>647</v>
      </c>
      <c r="B58" s="14" t="s">
        <v>89</v>
      </c>
      <c r="C58" s="14" t="s">
        <v>149</v>
      </c>
      <c r="D58" s="14" t="s">
        <v>154</v>
      </c>
      <c r="E58" s="14" t="s">
        <v>215</v>
      </c>
      <c r="F58" s="38" t="s">
        <v>404</v>
      </c>
      <c r="G58" s="24">
        <v>6501550</v>
      </c>
      <c r="H58" s="23" t="s">
        <v>21</v>
      </c>
      <c r="I58" s="14" t="s">
        <v>21</v>
      </c>
      <c r="J58" s="14" t="s">
        <v>379</v>
      </c>
      <c r="K58" s="14" t="s">
        <v>22</v>
      </c>
      <c r="L58" s="24">
        <v>1007</v>
      </c>
      <c r="M58" s="24" t="s">
        <v>387</v>
      </c>
      <c r="N58" s="37">
        <v>8484840</v>
      </c>
      <c r="O58" s="23" t="s">
        <v>32</v>
      </c>
      <c r="P58" s="23">
        <v>30</v>
      </c>
      <c r="Q58" s="22"/>
      <c r="R58" t="str">
        <f t="shared" si="0"/>
        <v>crc@esri.co</v>
      </c>
    </row>
    <row r="59" spans="1:18" x14ac:dyDescent="0.25">
      <c r="A59" s="23">
        <v>650</v>
      </c>
      <c r="B59" s="14" t="s">
        <v>90</v>
      </c>
      <c r="C59" s="14" t="s">
        <v>150</v>
      </c>
      <c r="D59" s="14" t="s">
        <v>18</v>
      </c>
      <c r="E59" s="14" t="s">
        <v>216</v>
      </c>
      <c r="F59" s="38" t="s">
        <v>271</v>
      </c>
      <c r="G59" s="24">
        <v>3274850</v>
      </c>
      <c r="H59" s="23" t="s">
        <v>286</v>
      </c>
      <c r="I59" s="14" t="s">
        <v>327</v>
      </c>
      <c r="J59" s="14" t="s">
        <v>380</v>
      </c>
      <c r="K59" s="14" t="s">
        <v>22</v>
      </c>
      <c r="L59" s="24">
        <v>3051</v>
      </c>
      <c r="M59" s="24" t="s">
        <v>29</v>
      </c>
      <c r="N59" s="37">
        <v>30228419</v>
      </c>
      <c r="O59" s="23" t="s">
        <v>32</v>
      </c>
      <c r="P59" s="23">
        <v>105</v>
      </c>
      <c r="Q59" s="22"/>
      <c r="R59" t="str">
        <f t="shared" si="0"/>
        <v>luz.leon@scrd.gov.co</v>
      </c>
    </row>
    <row r="60" spans="1:18" x14ac:dyDescent="0.25">
      <c r="A60" s="23">
        <v>652</v>
      </c>
      <c r="B60" s="14" t="s">
        <v>91</v>
      </c>
      <c r="C60" s="14" t="s">
        <v>151</v>
      </c>
      <c r="D60" s="14" t="s">
        <v>158</v>
      </c>
      <c r="E60" s="14" t="s">
        <v>217</v>
      </c>
      <c r="F60" s="38" t="s">
        <v>272</v>
      </c>
      <c r="G60" s="24">
        <v>5349073</v>
      </c>
      <c r="H60" s="23" t="s">
        <v>21</v>
      </c>
      <c r="I60" s="14" t="s">
        <v>21</v>
      </c>
      <c r="J60" s="14" t="s">
        <v>381</v>
      </c>
      <c r="K60" s="14" t="s">
        <v>22</v>
      </c>
      <c r="L60" s="24">
        <v>2099</v>
      </c>
      <c r="M60" s="24" t="s">
        <v>395</v>
      </c>
      <c r="N60" s="37">
        <v>471123380</v>
      </c>
      <c r="O60" s="23" t="s">
        <v>32</v>
      </c>
      <c r="P60" s="23">
        <v>120</v>
      </c>
      <c r="Q60" s="22"/>
      <c r="R60" t="str">
        <f t="shared" si="0"/>
        <v>analytica.mse@gmail.com</v>
      </c>
    </row>
    <row r="61" spans="1:18" x14ac:dyDescent="0.25">
      <c r="A61" s="23">
        <v>654</v>
      </c>
      <c r="B61" s="14" t="s">
        <v>92</v>
      </c>
      <c r="C61" s="14" t="s">
        <v>152</v>
      </c>
      <c r="D61" s="14" t="s">
        <v>159</v>
      </c>
      <c r="E61" s="14" t="s">
        <v>273</v>
      </c>
      <c r="F61" s="38" t="s">
        <v>274</v>
      </c>
      <c r="G61" s="24">
        <v>4824202</v>
      </c>
      <c r="H61" s="23" t="s">
        <v>21</v>
      </c>
      <c r="I61" s="14" t="s">
        <v>21</v>
      </c>
      <c r="J61" s="14" t="s">
        <v>382</v>
      </c>
      <c r="K61" s="14" t="s">
        <v>22</v>
      </c>
      <c r="L61" s="24">
        <v>9074</v>
      </c>
      <c r="M61" s="24" t="s">
        <v>396</v>
      </c>
      <c r="N61" s="37">
        <v>8458108438</v>
      </c>
      <c r="O61" s="23" t="s">
        <v>32</v>
      </c>
      <c r="P61" s="23">
        <v>90</v>
      </c>
      <c r="Q61" s="22"/>
      <c r="R61" t="str">
        <f t="shared" si="0"/>
        <v>contabilidad@colomcrea.org</v>
      </c>
    </row>
    <row r="62" spans="1:18" x14ac:dyDescent="0.25">
      <c r="A62" s="15"/>
      <c r="B62" s="2"/>
      <c r="C62" s="13"/>
      <c r="D62" s="13"/>
      <c r="E62" s="2"/>
      <c r="G62" s="16"/>
      <c r="H62" s="17"/>
      <c r="I62" s="13"/>
      <c r="J62" s="13"/>
      <c r="K62" s="2"/>
      <c r="N62" s="19"/>
      <c r="O62" s="20"/>
      <c r="P62" s="2"/>
      <c r="Q62" s="20"/>
    </row>
    <row r="63" spans="1:18" x14ac:dyDescent="0.25">
      <c r="A63" s="15"/>
      <c r="B63" s="2"/>
      <c r="C63" s="13"/>
      <c r="D63" s="13"/>
      <c r="E63" s="2"/>
      <c r="G63" s="16"/>
      <c r="H63" s="17"/>
      <c r="I63" s="13"/>
      <c r="J63" s="13"/>
      <c r="K63" s="2"/>
      <c r="N63" s="19"/>
      <c r="O63" s="20"/>
      <c r="P63" s="2"/>
      <c r="Q63" s="20"/>
    </row>
    <row r="64" spans="1:18" x14ac:dyDescent="0.25">
      <c r="A64" s="15"/>
      <c r="B64" s="2"/>
      <c r="C64" s="13"/>
      <c r="D64" s="13"/>
      <c r="E64" s="2"/>
      <c r="G64" s="16"/>
      <c r="H64" s="17"/>
      <c r="I64" s="13"/>
      <c r="J64" s="13"/>
      <c r="K64" s="2"/>
      <c r="N64" s="19"/>
      <c r="O64" s="20"/>
      <c r="P64" s="2"/>
      <c r="Q64" s="20"/>
    </row>
    <row r="65" spans="1:17" x14ac:dyDescent="0.25">
      <c r="A65" s="15"/>
      <c r="B65" s="2"/>
      <c r="C65" s="13"/>
      <c r="D65" s="13"/>
      <c r="E65" s="2"/>
      <c r="G65" s="16"/>
      <c r="H65" s="17"/>
      <c r="I65" s="13"/>
      <c r="J65" s="13"/>
      <c r="K65" s="2"/>
      <c r="N65" s="19"/>
      <c r="O65" s="20"/>
      <c r="P65" s="2"/>
      <c r="Q65" s="20"/>
    </row>
    <row r="66" spans="1:17" x14ac:dyDescent="0.25">
      <c r="A66" s="15"/>
      <c r="B66" s="2"/>
      <c r="C66" s="13"/>
      <c r="D66" s="13"/>
      <c r="E66" s="2"/>
      <c r="G66" s="16"/>
      <c r="H66" s="17"/>
      <c r="I66" s="13"/>
      <c r="J66" s="13"/>
      <c r="K66" s="2"/>
      <c r="N66" s="19"/>
      <c r="O66" s="20"/>
      <c r="P66" s="2"/>
      <c r="Q66" s="20"/>
    </row>
    <row r="67" spans="1:17" x14ac:dyDescent="0.25">
      <c r="A67" s="15"/>
      <c r="B67" s="2"/>
      <c r="C67" s="13"/>
      <c r="D67" s="13"/>
      <c r="E67" s="2"/>
      <c r="G67" s="16"/>
      <c r="H67" s="17"/>
      <c r="I67" s="13"/>
      <c r="J67" s="13"/>
      <c r="K67" s="2"/>
      <c r="L67" s="18"/>
      <c r="N67" s="19"/>
      <c r="O67" s="20"/>
      <c r="P67" s="2"/>
      <c r="Q67" s="20"/>
    </row>
    <row r="68" spans="1:17" x14ac:dyDescent="0.25">
      <c r="A68" s="15"/>
      <c r="B68" s="2"/>
      <c r="C68" s="13"/>
      <c r="D68" s="13"/>
      <c r="E68" s="2"/>
      <c r="G68" s="16"/>
      <c r="H68" s="17"/>
      <c r="I68" s="13"/>
      <c r="J68" s="13"/>
      <c r="K68" s="2"/>
      <c r="N68" s="19"/>
      <c r="O68" s="20"/>
      <c r="P68" s="2"/>
      <c r="Q68" s="20"/>
    </row>
    <row r="69" spans="1:17" x14ac:dyDescent="0.25">
      <c r="A69" s="15"/>
      <c r="B69" s="2"/>
      <c r="C69" s="13"/>
      <c r="D69" s="13"/>
      <c r="E69" s="2"/>
      <c r="G69" s="16"/>
      <c r="H69" s="17"/>
      <c r="I69" s="13"/>
      <c r="J69" s="13"/>
      <c r="K69" s="2"/>
      <c r="N69" s="19"/>
      <c r="O69" s="20"/>
      <c r="P69" s="2"/>
      <c r="Q69" s="20"/>
    </row>
    <row r="70" spans="1:17" x14ac:dyDescent="0.25">
      <c r="A70" s="15"/>
      <c r="B70" s="2"/>
      <c r="C70" s="13"/>
      <c r="D70" s="13"/>
      <c r="E70" s="2"/>
      <c r="G70" s="16"/>
      <c r="H70" s="17"/>
      <c r="I70" s="13"/>
      <c r="J70" s="13"/>
      <c r="K70" s="2"/>
      <c r="N70" s="19"/>
      <c r="O70" s="20"/>
      <c r="P70" s="2"/>
      <c r="Q70" s="20"/>
    </row>
    <row r="71" spans="1:17" x14ac:dyDescent="0.25">
      <c r="A71" s="15"/>
      <c r="B71" s="2"/>
      <c r="C71" s="13"/>
      <c r="D71" s="13"/>
      <c r="E71" s="2"/>
      <c r="G71" s="16"/>
      <c r="H71" s="17"/>
      <c r="I71" s="13"/>
      <c r="J71" s="13"/>
      <c r="K71" s="2"/>
      <c r="N71" s="19"/>
      <c r="O71" s="20"/>
      <c r="P71" s="2"/>
      <c r="Q71" s="20"/>
    </row>
    <row r="72" spans="1:17" x14ac:dyDescent="0.25">
      <c r="A72" s="15"/>
      <c r="B72" s="2"/>
      <c r="C72" s="13"/>
      <c r="D72" s="13"/>
      <c r="E72" s="2"/>
      <c r="G72" s="16"/>
      <c r="H72" s="17"/>
      <c r="I72" s="13"/>
      <c r="J72" s="13"/>
      <c r="K72" s="2"/>
      <c r="N72" s="19"/>
      <c r="O72" s="20"/>
      <c r="P72" s="2"/>
      <c r="Q72" s="20"/>
    </row>
    <row r="73" spans="1:17" x14ac:dyDescent="0.25">
      <c r="A73" s="15"/>
      <c r="G73" s="16"/>
      <c r="H73" s="2"/>
      <c r="K73" s="2"/>
      <c r="N73" s="19"/>
      <c r="O73" s="2"/>
      <c r="P73" s="2"/>
      <c r="Q73" s="20"/>
    </row>
    <row r="74" spans="1:17" x14ac:dyDescent="0.25">
      <c r="A74" s="15"/>
      <c r="G74" s="16"/>
      <c r="H74" s="2"/>
      <c r="K74" s="2"/>
      <c r="N74" s="19"/>
      <c r="O74" s="2"/>
      <c r="P74" s="2"/>
      <c r="Q74" s="20"/>
    </row>
    <row r="75" spans="1:17" x14ac:dyDescent="0.25">
      <c r="A75" s="15"/>
      <c r="G75" s="16"/>
      <c r="H75" s="2"/>
      <c r="K75" s="2"/>
      <c r="N75" s="19"/>
      <c r="O75" s="2"/>
      <c r="P75" s="2"/>
      <c r="Q75" s="20"/>
    </row>
    <row r="76" spans="1:17" x14ac:dyDescent="0.25">
      <c r="A76" s="15"/>
      <c r="G76" s="16"/>
      <c r="H76" s="2"/>
      <c r="K76" s="2"/>
      <c r="N76" s="19"/>
      <c r="O76" s="2"/>
      <c r="P76" s="2"/>
      <c r="Q76" s="20"/>
    </row>
    <row r="77" spans="1:17" x14ac:dyDescent="0.25">
      <c r="A77" s="15"/>
      <c r="G77" s="16"/>
      <c r="H77" s="2"/>
      <c r="K77" s="2"/>
      <c r="N77" s="19"/>
      <c r="O77" s="2"/>
      <c r="P77" s="2"/>
      <c r="Q77" s="20"/>
    </row>
    <row r="78" spans="1:17" x14ac:dyDescent="0.25">
      <c r="A78" s="15"/>
      <c r="G78" s="16"/>
      <c r="H78" s="2"/>
      <c r="K78" s="2"/>
      <c r="L78" s="18"/>
      <c r="M78" s="21"/>
      <c r="N78" s="19"/>
      <c r="O78" s="2"/>
      <c r="P78" s="2"/>
      <c r="Q78" s="20"/>
    </row>
    <row r="79" spans="1:17" x14ac:dyDescent="0.25">
      <c r="A79" s="15"/>
      <c r="G79" s="16"/>
      <c r="H79" s="2"/>
      <c r="K79" s="2"/>
      <c r="N79" s="19"/>
      <c r="O79" s="2"/>
      <c r="P79" s="2"/>
      <c r="Q79" s="2"/>
    </row>
    <row r="80" spans="1:17" x14ac:dyDescent="0.25">
      <c r="A80" s="15"/>
      <c r="G80" s="16"/>
      <c r="H80" s="2"/>
      <c r="K80" s="2"/>
      <c r="N80" s="19"/>
      <c r="O80" s="2"/>
      <c r="P80" s="2"/>
      <c r="Q80" s="2"/>
    </row>
    <row r="81" spans="1:17" x14ac:dyDescent="0.25">
      <c r="A81" s="15"/>
      <c r="G81" s="16"/>
      <c r="H81" s="2"/>
      <c r="K81" s="2"/>
      <c r="N81" s="19"/>
      <c r="O81" s="2"/>
      <c r="P81" s="2"/>
      <c r="Q81" s="2"/>
    </row>
    <row r="82" spans="1:17" x14ac:dyDescent="0.25">
      <c r="A82" s="15"/>
      <c r="G82" s="16"/>
      <c r="H82" s="2"/>
      <c r="K82" s="2"/>
      <c r="N82" s="19"/>
      <c r="O82" s="2"/>
      <c r="P82" s="2"/>
      <c r="Q82" s="2"/>
    </row>
    <row r="83" spans="1:17" x14ac:dyDescent="0.25">
      <c r="A83" s="15"/>
      <c r="G83" s="16"/>
      <c r="H83" s="2"/>
      <c r="K83" s="2"/>
      <c r="N83" s="19"/>
      <c r="O83" s="2"/>
      <c r="P83" s="2"/>
      <c r="Q83" s="2"/>
    </row>
    <row r="84" spans="1:17" x14ac:dyDescent="0.25">
      <c r="A84" s="15"/>
      <c r="G84" s="16"/>
      <c r="H84" s="2"/>
      <c r="K84" s="2"/>
      <c r="N84" s="19"/>
      <c r="O84" s="2"/>
      <c r="P84" s="2"/>
      <c r="Q84" s="2"/>
    </row>
    <row r="85" spans="1:17" x14ac:dyDescent="0.25">
      <c r="A85" s="15"/>
      <c r="G85" s="16"/>
      <c r="H85" s="2"/>
      <c r="K85" s="2"/>
      <c r="N85" s="19"/>
      <c r="O85" s="2"/>
      <c r="P85" s="2"/>
      <c r="Q85" s="2"/>
    </row>
    <row r="86" spans="1:17" x14ac:dyDescent="0.25">
      <c r="A86" s="15"/>
      <c r="G86" s="16"/>
      <c r="H86" s="2"/>
      <c r="K86" s="2"/>
      <c r="N86" s="19"/>
      <c r="O86" s="2"/>
      <c r="P86" s="2"/>
      <c r="Q86" s="2"/>
    </row>
    <row r="87" spans="1:17" x14ac:dyDescent="0.25">
      <c r="A87" s="15"/>
      <c r="G87" s="16"/>
      <c r="H87" s="2"/>
      <c r="K87" s="2"/>
      <c r="N87" s="19"/>
      <c r="O87" s="2"/>
      <c r="P87" s="2"/>
      <c r="Q87" s="2"/>
    </row>
    <row r="88" spans="1:17" x14ac:dyDescent="0.25">
      <c r="A88" s="15"/>
      <c r="G88" s="16"/>
      <c r="H88" s="2"/>
      <c r="K88" s="2"/>
      <c r="N88" s="19"/>
      <c r="O88" s="2"/>
      <c r="P88" s="2"/>
      <c r="Q88" s="2"/>
    </row>
    <row r="89" spans="1:17" x14ac:dyDescent="0.25">
      <c r="A89" s="15"/>
      <c r="G89" s="16"/>
      <c r="H89" s="2"/>
      <c r="K89" s="2"/>
      <c r="L89" s="18"/>
      <c r="N89" s="19"/>
      <c r="O89" s="2"/>
      <c r="P89" s="2"/>
      <c r="Q89" s="2"/>
    </row>
    <row r="90" spans="1:17" x14ac:dyDescent="0.25">
      <c r="A90" s="15"/>
      <c r="G90" s="16"/>
      <c r="H90" s="2"/>
      <c r="K90" s="2"/>
      <c r="N90" s="19"/>
      <c r="O90" s="2"/>
      <c r="P90" s="2"/>
      <c r="Q90" s="2"/>
    </row>
    <row r="91" spans="1:17" x14ac:dyDescent="0.25">
      <c r="A91" s="15"/>
      <c r="G91" s="16"/>
      <c r="H91" s="2"/>
      <c r="K91" s="2"/>
      <c r="N91" s="19"/>
      <c r="O91" s="2"/>
      <c r="P91" s="2"/>
      <c r="Q91" s="2"/>
    </row>
    <row r="92" spans="1:17" x14ac:dyDescent="0.25">
      <c r="A92" s="15"/>
      <c r="G92" s="16"/>
      <c r="H92" s="2"/>
      <c r="K92" s="2"/>
      <c r="N92" s="19"/>
      <c r="O92" s="2"/>
      <c r="P92" s="2"/>
      <c r="Q92" s="2"/>
    </row>
    <row r="93" spans="1:17" x14ac:dyDescent="0.25">
      <c r="A93" s="15"/>
      <c r="G93" s="16"/>
      <c r="H93" s="2"/>
      <c r="K93" s="2"/>
      <c r="N93" s="19"/>
      <c r="O93" s="2"/>
      <c r="P93" s="2"/>
      <c r="Q93" s="2"/>
    </row>
    <row r="94" spans="1:17" x14ac:dyDescent="0.25">
      <c r="A94" s="15"/>
      <c r="G94" s="16"/>
      <c r="H94" s="2"/>
      <c r="K94" s="2"/>
      <c r="N94" s="19"/>
      <c r="O94" s="2"/>
      <c r="P94" s="2"/>
      <c r="Q94" s="2"/>
    </row>
    <row r="95" spans="1:17" x14ac:dyDescent="0.25">
      <c r="A95" s="15"/>
      <c r="G95" s="16"/>
      <c r="H95" s="2"/>
      <c r="K95" s="2"/>
      <c r="N95" s="19"/>
      <c r="O95" s="2"/>
      <c r="P95" s="2"/>
      <c r="Q95" s="2"/>
    </row>
    <row r="96" spans="1:17" x14ac:dyDescent="0.25">
      <c r="A96" s="15"/>
      <c r="G96" s="16"/>
      <c r="H96" s="2"/>
      <c r="K96" s="2"/>
      <c r="N96" s="19"/>
      <c r="O96" s="2"/>
      <c r="P96" s="2"/>
      <c r="Q96" s="2"/>
    </row>
    <row r="97" spans="1:17" x14ac:dyDescent="0.25">
      <c r="A97" s="15"/>
      <c r="G97" s="16"/>
      <c r="H97" s="2"/>
      <c r="K97" s="2"/>
      <c r="N97" s="19"/>
      <c r="O97" s="2"/>
      <c r="P97" s="2"/>
      <c r="Q97" s="2"/>
    </row>
    <row r="98" spans="1:17" x14ac:dyDescent="0.25">
      <c r="A98" s="15"/>
      <c r="G98" s="16"/>
      <c r="H98" s="2"/>
      <c r="K98" s="2"/>
      <c r="N98" s="19"/>
      <c r="O98" s="2"/>
      <c r="P98" s="2"/>
      <c r="Q98" s="2"/>
    </row>
    <row r="99" spans="1:17" x14ac:dyDescent="0.25">
      <c r="A99" s="2"/>
      <c r="G99" s="16"/>
      <c r="K99" s="2"/>
      <c r="N99" s="19"/>
      <c r="P99" s="2"/>
      <c r="Q99" s="2"/>
    </row>
    <row r="100" spans="1:17" x14ac:dyDescent="0.25">
      <c r="A100" s="2"/>
      <c r="G100" s="16"/>
      <c r="K100" s="2"/>
      <c r="N100" s="19"/>
      <c r="P100" s="2"/>
      <c r="Q100" s="2"/>
    </row>
    <row r="101" spans="1:17" x14ac:dyDescent="0.25">
      <c r="A101" s="2"/>
      <c r="G101" s="16"/>
      <c r="K101" s="2"/>
      <c r="N101" s="19"/>
      <c r="P101" s="2"/>
      <c r="Q101" s="2"/>
    </row>
    <row r="102" spans="1:17" x14ac:dyDescent="0.25">
      <c r="A102" s="2"/>
      <c r="G102" s="16"/>
      <c r="K102" s="2"/>
      <c r="N102" s="19"/>
      <c r="P102" s="2"/>
      <c r="Q102" s="2"/>
    </row>
    <row r="103" spans="1:17" x14ac:dyDescent="0.25">
      <c r="A103" s="2"/>
      <c r="G103" s="16"/>
      <c r="K103" s="2"/>
      <c r="N103" s="19"/>
      <c r="P103" s="2"/>
      <c r="Q103" s="2"/>
    </row>
    <row r="104" spans="1:17" x14ac:dyDescent="0.25">
      <c r="A104" s="2"/>
      <c r="G104" s="16"/>
      <c r="K104" s="2"/>
      <c r="N104" s="19"/>
      <c r="P104" s="2"/>
      <c r="Q104" s="2"/>
    </row>
    <row r="105" spans="1:17" x14ac:dyDescent="0.25">
      <c r="A105" s="2"/>
      <c r="G105" s="16"/>
      <c r="K105" s="2"/>
      <c r="N105" s="19"/>
      <c r="P105" s="2"/>
      <c r="Q105" s="2"/>
    </row>
    <row r="106" spans="1:17" x14ac:dyDescent="0.25">
      <c r="A106" s="2"/>
      <c r="G106" s="16"/>
      <c r="K106" s="2"/>
      <c r="N106" s="19"/>
      <c r="P106" s="2"/>
      <c r="Q106" s="2"/>
    </row>
    <row r="107" spans="1:17" x14ac:dyDescent="0.25">
      <c r="A107" s="2"/>
      <c r="G107" s="16"/>
      <c r="K107" s="2"/>
      <c r="N107" s="19"/>
      <c r="P107" s="2"/>
      <c r="Q107" s="2"/>
    </row>
    <row r="108" spans="1:17" x14ac:dyDescent="0.25">
      <c r="A108" s="2"/>
      <c r="G108" s="16"/>
      <c r="K108" s="2"/>
      <c r="N108" s="19"/>
      <c r="P108" s="2"/>
      <c r="Q108" s="2"/>
    </row>
    <row r="109" spans="1:17" x14ac:dyDescent="0.25">
      <c r="A109" s="2"/>
      <c r="G109" s="16"/>
      <c r="K109" s="2"/>
      <c r="N109" s="19"/>
      <c r="P109" s="2"/>
      <c r="Q109" s="2"/>
    </row>
    <row r="110" spans="1:17" x14ac:dyDescent="0.25">
      <c r="A110" s="2"/>
      <c r="G110" s="16"/>
      <c r="K110" s="2"/>
      <c r="N110" s="19"/>
      <c r="P110" s="2"/>
      <c r="Q110" s="2"/>
    </row>
    <row r="111" spans="1:17" x14ac:dyDescent="0.25">
      <c r="A111" s="2"/>
      <c r="G111" s="16"/>
      <c r="K111" s="2"/>
      <c r="N111" s="19"/>
      <c r="P111" s="2"/>
      <c r="Q111" s="2"/>
    </row>
    <row r="112" spans="1:17" x14ac:dyDescent="0.25">
      <c r="A112" s="2"/>
      <c r="G112" s="16"/>
      <c r="K112" s="2"/>
      <c r="N112" s="19"/>
      <c r="P112" s="2"/>
      <c r="Q112" s="2"/>
    </row>
    <row r="113" spans="1:17" x14ac:dyDescent="0.25">
      <c r="A113" s="2"/>
      <c r="G113" s="16"/>
      <c r="K113" s="2"/>
      <c r="N113" s="19"/>
      <c r="P113" s="2"/>
      <c r="Q113" s="2"/>
    </row>
    <row r="114" spans="1:17" x14ac:dyDescent="0.25">
      <c r="A114" s="2"/>
      <c r="G114" s="16"/>
      <c r="K114" s="2"/>
      <c r="N114" s="19"/>
      <c r="P114" s="2"/>
      <c r="Q114" s="2"/>
    </row>
    <row r="115" spans="1:17" x14ac:dyDescent="0.25">
      <c r="A115" s="2"/>
      <c r="G115" s="16"/>
      <c r="K115" s="2"/>
      <c r="N115" s="19"/>
      <c r="P115" s="2"/>
      <c r="Q115" s="2"/>
    </row>
    <row r="116" spans="1:17" x14ac:dyDescent="0.25">
      <c r="A116" s="2"/>
      <c r="G116" s="16"/>
      <c r="K116" s="2"/>
      <c r="N116" s="19"/>
      <c r="P116" s="2"/>
      <c r="Q116" s="2"/>
    </row>
    <row r="117" spans="1:17" x14ac:dyDescent="0.25">
      <c r="A117" s="2"/>
      <c r="G117" s="16"/>
      <c r="K117" s="2"/>
      <c r="N117" s="19"/>
      <c r="P117" s="2"/>
      <c r="Q117" s="2"/>
    </row>
    <row r="118" spans="1:17" x14ac:dyDescent="0.25">
      <c r="A118" s="2"/>
      <c r="G118" s="16"/>
      <c r="K118" s="2"/>
      <c r="N118" s="19"/>
      <c r="P118" s="2"/>
      <c r="Q118" s="2"/>
    </row>
    <row r="119" spans="1:17" x14ac:dyDescent="0.25">
      <c r="A119" s="2"/>
      <c r="G119" s="16"/>
      <c r="K119" s="2"/>
      <c r="N119" s="19"/>
      <c r="P119" s="2"/>
      <c r="Q119" s="2"/>
    </row>
    <row r="120" spans="1:17" x14ac:dyDescent="0.25">
      <c r="A120" s="2"/>
      <c r="G120" s="16"/>
      <c r="K120" s="2"/>
      <c r="N120" s="19"/>
      <c r="P120" s="2"/>
      <c r="Q120" s="2"/>
    </row>
    <row r="121" spans="1:17" x14ac:dyDescent="0.25">
      <c r="A121" s="2"/>
      <c r="G121" s="16"/>
      <c r="K121" s="2"/>
      <c r="N121" s="19"/>
      <c r="P121" s="2"/>
      <c r="Q121" s="2"/>
    </row>
    <row r="122" spans="1:17" x14ac:dyDescent="0.25">
      <c r="A122" s="2"/>
      <c r="G122" s="16"/>
      <c r="K122" s="2"/>
      <c r="N122" s="19"/>
      <c r="P122" s="2"/>
      <c r="Q122" s="2"/>
    </row>
    <row r="123" spans="1:17" x14ac:dyDescent="0.25">
      <c r="A123" s="2"/>
      <c r="G123" s="16"/>
      <c r="K123" s="2"/>
      <c r="N123" s="19"/>
      <c r="P123" s="2"/>
      <c r="Q123" s="2"/>
    </row>
    <row r="124" spans="1:17" x14ac:dyDescent="0.25">
      <c r="A124" s="2"/>
      <c r="G124" s="16"/>
      <c r="K124" s="2"/>
      <c r="N124" s="19"/>
      <c r="P124" s="2"/>
      <c r="Q124" s="2"/>
    </row>
    <row r="125" spans="1:17" x14ac:dyDescent="0.25">
      <c r="A125" s="2"/>
      <c r="G125" s="16"/>
      <c r="K125" s="2"/>
      <c r="N125" s="19"/>
      <c r="P125" s="2"/>
      <c r="Q125" s="2"/>
    </row>
    <row r="126" spans="1:17" x14ac:dyDescent="0.25">
      <c r="A126" s="2"/>
      <c r="G126" s="16"/>
      <c r="K126" s="2"/>
      <c r="N126" s="19"/>
      <c r="P126" s="2"/>
      <c r="Q126" s="2"/>
    </row>
    <row r="127" spans="1:17" x14ac:dyDescent="0.25">
      <c r="A127" s="2"/>
      <c r="G127" s="16"/>
      <c r="K127" s="2"/>
      <c r="N127" s="19"/>
      <c r="P127" s="2"/>
      <c r="Q127" s="2"/>
    </row>
    <row r="128" spans="1:17" x14ac:dyDescent="0.25">
      <c r="A128" s="2"/>
      <c r="G128" s="16"/>
      <c r="K128" s="2"/>
      <c r="N128" s="19"/>
      <c r="P128" s="2"/>
      <c r="Q128" s="2"/>
    </row>
    <row r="129" spans="1:17" x14ac:dyDescent="0.25">
      <c r="A129" s="2"/>
      <c r="G129" s="16"/>
      <c r="K129" s="2"/>
      <c r="N129" s="19"/>
      <c r="P129" s="2"/>
      <c r="Q129" s="2"/>
    </row>
    <row r="130" spans="1:17" x14ac:dyDescent="0.25">
      <c r="A130" s="2"/>
      <c r="G130" s="16"/>
      <c r="K130" s="2"/>
      <c r="N130" s="19"/>
      <c r="P130" s="2"/>
      <c r="Q130" s="2"/>
    </row>
    <row r="131" spans="1:17" x14ac:dyDescent="0.25">
      <c r="A131" s="2"/>
      <c r="G131" s="16"/>
      <c r="K131" s="2"/>
      <c r="N131" s="19"/>
      <c r="P131" s="2"/>
      <c r="Q131" s="2"/>
    </row>
    <row r="132" spans="1:17" x14ac:dyDescent="0.25">
      <c r="A132" s="2"/>
      <c r="G132" s="16"/>
      <c r="K132" s="2"/>
      <c r="N132" s="19"/>
      <c r="P132" s="2"/>
      <c r="Q132" s="2"/>
    </row>
    <row r="133" spans="1:17" x14ac:dyDescent="0.25">
      <c r="A133" s="2"/>
      <c r="G133" s="16"/>
      <c r="K133" s="2"/>
      <c r="N133" s="19"/>
      <c r="P133" s="2"/>
      <c r="Q133" s="2"/>
    </row>
    <row r="134" spans="1:17" x14ac:dyDescent="0.25">
      <c r="A134" s="2"/>
      <c r="G134" s="16"/>
      <c r="K134" s="2"/>
      <c r="N134" s="19"/>
      <c r="P134" s="2"/>
      <c r="Q134" s="2"/>
    </row>
    <row r="135" spans="1:17" x14ac:dyDescent="0.25">
      <c r="A135" s="2"/>
      <c r="G135" s="16"/>
      <c r="K135" s="2"/>
      <c r="N135" s="19"/>
      <c r="P135" s="2"/>
      <c r="Q135" s="2"/>
    </row>
    <row r="136" spans="1:17" x14ac:dyDescent="0.25">
      <c r="A136" s="2"/>
      <c r="G136" s="16"/>
      <c r="K136" s="2"/>
      <c r="N136" s="19"/>
      <c r="P136" s="2"/>
      <c r="Q136" s="2"/>
    </row>
    <row r="137" spans="1:17" x14ac:dyDescent="0.25">
      <c r="A137" s="2"/>
      <c r="G137" s="16"/>
      <c r="K137" s="2"/>
      <c r="N137" s="19"/>
      <c r="P137" s="2"/>
      <c r="Q137" s="2"/>
    </row>
    <row r="138" spans="1:17" x14ac:dyDescent="0.25">
      <c r="A138" s="2"/>
      <c r="G138" s="16"/>
      <c r="K138" s="2"/>
      <c r="N138" s="19"/>
      <c r="P138" s="2"/>
      <c r="Q138" s="2"/>
    </row>
    <row r="139" spans="1:17" x14ac:dyDescent="0.25">
      <c r="A139" s="2"/>
      <c r="G139" s="16"/>
      <c r="K139" s="2"/>
      <c r="N139" s="19"/>
      <c r="P139" s="2"/>
      <c r="Q139" s="2"/>
    </row>
    <row r="140" spans="1:17" x14ac:dyDescent="0.25">
      <c r="A140" s="2"/>
      <c r="G140" s="16"/>
      <c r="K140" s="2"/>
      <c r="N140" s="19"/>
      <c r="P140" s="2"/>
      <c r="Q140" s="2"/>
    </row>
    <row r="141" spans="1:17" x14ac:dyDescent="0.25">
      <c r="A141" s="2"/>
      <c r="G141" s="16"/>
      <c r="K141" s="2"/>
      <c r="N141" s="19"/>
      <c r="P141" s="2"/>
      <c r="Q141" s="2"/>
    </row>
    <row r="142" spans="1:17" x14ac:dyDescent="0.25">
      <c r="A142" s="2"/>
      <c r="G142" s="16"/>
      <c r="K142" s="2"/>
      <c r="N142" s="19"/>
      <c r="P142" s="2"/>
      <c r="Q142" s="2"/>
    </row>
    <row r="143" spans="1:17" x14ac:dyDescent="0.25">
      <c r="A143" s="2"/>
      <c r="G143" s="16"/>
      <c r="K143" s="2"/>
      <c r="N143" s="19"/>
      <c r="P143" s="2"/>
      <c r="Q143" s="2"/>
    </row>
    <row r="144" spans="1:17" x14ac:dyDescent="0.25">
      <c r="A144" s="2"/>
      <c r="G144" s="16"/>
      <c r="K144" s="2"/>
      <c r="N144" s="19"/>
      <c r="P144" s="2"/>
      <c r="Q144" s="2"/>
    </row>
    <row r="145" spans="1:17" x14ac:dyDescent="0.25">
      <c r="A145" s="2"/>
      <c r="G145" s="16"/>
      <c r="K145" s="2"/>
      <c r="N145" s="19"/>
      <c r="P145" s="2"/>
      <c r="Q145" s="2"/>
    </row>
    <row r="146" spans="1:17" x14ac:dyDescent="0.25">
      <c r="A146" s="2"/>
      <c r="G146" s="16"/>
      <c r="K146" s="2"/>
      <c r="N146" s="19"/>
      <c r="P146" s="2"/>
      <c r="Q146" s="2"/>
    </row>
    <row r="147" spans="1:17" x14ac:dyDescent="0.25">
      <c r="A147" s="2"/>
      <c r="G147" s="16"/>
      <c r="K147" s="2"/>
      <c r="N147" s="19"/>
      <c r="P147" s="2"/>
      <c r="Q147" s="2"/>
    </row>
    <row r="148" spans="1:17" x14ac:dyDescent="0.25">
      <c r="A148" s="2"/>
      <c r="G148" s="16"/>
      <c r="K148" s="2"/>
      <c r="N148" s="19"/>
      <c r="P148" s="2"/>
      <c r="Q148" s="2"/>
    </row>
    <row r="149" spans="1:17" x14ac:dyDescent="0.25">
      <c r="A149" s="2"/>
      <c r="G149" s="16"/>
      <c r="K149" s="2"/>
      <c r="N149" s="19"/>
      <c r="P149" s="2"/>
      <c r="Q149" s="2"/>
    </row>
    <row r="150" spans="1:17" x14ac:dyDescent="0.25">
      <c r="A150" s="2"/>
      <c r="G150" s="16"/>
      <c r="K150" s="2"/>
      <c r="N150" s="19"/>
      <c r="P150" s="2"/>
      <c r="Q150" s="2"/>
    </row>
    <row r="151" spans="1:17" x14ac:dyDescent="0.25">
      <c r="A151" s="2"/>
      <c r="G151" s="16"/>
      <c r="K151" s="2"/>
      <c r="N151" s="19"/>
      <c r="P151" s="2"/>
      <c r="Q151" s="2"/>
    </row>
    <row r="152" spans="1:17" x14ac:dyDescent="0.25">
      <c r="A152" s="2"/>
      <c r="G152" s="16"/>
      <c r="K152" s="2"/>
      <c r="N152" s="19"/>
      <c r="P152" s="2"/>
      <c r="Q152" s="2"/>
    </row>
    <row r="153" spans="1:17" x14ac:dyDescent="0.25">
      <c r="A153" s="2"/>
      <c r="G153" s="16"/>
      <c r="K153" s="2"/>
      <c r="N153" s="19"/>
      <c r="P153" s="2"/>
      <c r="Q153" s="2"/>
    </row>
    <row r="154" spans="1:17" x14ac:dyDescent="0.25">
      <c r="A154" s="2"/>
      <c r="G154" s="16"/>
      <c r="K154" s="2"/>
      <c r="N154" s="19"/>
      <c r="P154" s="2"/>
      <c r="Q154" s="2"/>
    </row>
    <row r="155" spans="1:17" x14ac:dyDescent="0.25">
      <c r="A155" s="2"/>
      <c r="G155" s="16"/>
      <c r="K155" s="2"/>
      <c r="N155" s="19"/>
      <c r="P155" s="2"/>
      <c r="Q155" s="2"/>
    </row>
    <row r="156" spans="1:17" x14ac:dyDescent="0.25">
      <c r="A156" s="2"/>
      <c r="G156" s="16"/>
      <c r="K156" s="2"/>
      <c r="N156" s="19"/>
      <c r="P156" s="2"/>
      <c r="Q156" s="2"/>
    </row>
    <row r="157" spans="1:17" x14ac:dyDescent="0.25">
      <c r="A157" s="2"/>
      <c r="G157" s="16"/>
      <c r="K157" s="2"/>
      <c r="N157" s="19"/>
      <c r="P157" s="2"/>
      <c r="Q157" s="2"/>
    </row>
    <row r="158" spans="1:17" x14ac:dyDescent="0.25">
      <c r="A158" s="2"/>
      <c r="G158" s="16"/>
      <c r="K158" s="2"/>
      <c r="N158" s="19"/>
      <c r="P158" s="2"/>
      <c r="Q158" s="2"/>
    </row>
    <row r="159" spans="1:17" x14ac:dyDescent="0.25">
      <c r="A159" s="2"/>
      <c r="G159" s="16"/>
      <c r="K159" s="2"/>
      <c r="N159" s="19"/>
      <c r="P159" s="2"/>
      <c r="Q159" s="2"/>
    </row>
    <row r="160" spans="1:17" x14ac:dyDescent="0.25">
      <c r="A160" s="2"/>
      <c r="G160" s="16"/>
      <c r="K160" s="2"/>
      <c r="N160" s="19"/>
      <c r="P160" s="2"/>
      <c r="Q160" s="2"/>
    </row>
    <row r="161" spans="1:17" x14ac:dyDescent="0.25">
      <c r="A161" s="2"/>
      <c r="G161" s="16"/>
      <c r="K161" s="2"/>
      <c r="N161" s="19"/>
      <c r="P161" s="2"/>
      <c r="Q161" s="2"/>
    </row>
    <row r="162" spans="1:17" x14ac:dyDescent="0.25">
      <c r="A162" s="2"/>
      <c r="G162" s="16"/>
      <c r="K162" s="2"/>
      <c r="N162" s="19"/>
      <c r="P162" s="2"/>
      <c r="Q162" s="2"/>
    </row>
    <row r="163" spans="1:17" x14ac:dyDescent="0.25">
      <c r="A163" s="2"/>
      <c r="G163" s="16"/>
      <c r="K163" s="2"/>
      <c r="N163" s="19"/>
      <c r="P163" s="2"/>
      <c r="Q163" s="2"/>
    </row>
    <row r="164" spans="1:17" x14ac:dyDescent="0.25">
      <c r="A164" s="2"/>
      <c r="G164" s="16"/>
      <c r="K164" s="2"/>
      <c r="N164" s="19"/>
      <c r="P164" s="2"/>
      <c r="Q164" s="2"/>
    </row>
    <row r="165" spans="1:17" x14ac:dyDescent="0.25">
      <c r="A165" s="2"/>
      <c r="G165" s="16"/>
      <c r="K165" s="2"/>
      <c r="N165" s="19"/>
      <c r="P165" s="2"/>
      <c r="Q165" s="2"/>
    </row>
    <row r="166" spans="1:17" x14ac:dyDescent="0.25">
      <c r="A166" s="2"/>
      <c r="G166" s="16"/>
      <c r="K166" s="2"/>
      <c r="N166" s="19"/>
      <c r="P166" s="2"/>
      <c r="Q166" s="2"/>
    </row>
    <row r="167" spans="1:17" x14ac:dyDescent="0.25">
      <c r="A167" s="2"/>
      <c r="G167" s="16"/>
      <c r="K167" s="2"/>
      <c r="N167" s="19"/>
      <c r="P167" s="2"/>
      <c r="Q167" s="2"/>
    </row>
    <row r="168" spans="1:17" x14ac:dyDescent="0.25">
      <c r="A168" s="2"/>
      <c r="G168" s="16"/>
      <c r="K168" s="2"/>
      <c r="N168" s="19"/>
      <c r="P168" s="2"/>
      <c r="Q168" s="2"/>
    </row>
    <row r="169" spans="1:17" x14ac:dyDescent="0.25">
      <c r="A169" s="2"/>
      <c r="G169" s="16"/>
      <c r="K169" s="2"/>
      <c r="N169" s="19"/>
      <c r="P169" s="2"/>
      <c r="Q169" s="2"/>
    </row>
    <row r="170" spans="1:17" x14ac:dyDescent="0.25">
      <c r="A170" s="2"/>
      <c r="G170" s="16"/>
      <c r="K170" s="2"/>
      <c r="N170" s="19"/>
      <c r="P170" s="2"/>
      <c r="Q170" s="2"/>
    </row>
    <row r="171" spans="1:17" x14ac:dyDescent="0.25">
      <c r="A171" s="2"/>
      <c r="G171" s="16"/>
      <c r="K171" s="2"/>
      <c r="L171" s="18"/>
      <c r="N171" s="19"/>
      <c r="P171" s="2"/>
      <c r="Q171" s="2"/>
    </row>
    <row r="172" spans="1:17" x14ac:dyDescent="0.25">
      <c r="A172" s="2"/>
      <c r="G172" s="16"/>
      <c r="K172" s="2"/>
      <c r="N172" s="19"/>
      <c r="P172" s="2"/>
      <c r="Q172" s="2"/>
    </row>
    <row r="173" spans="1:17" x14ac:dyDescent="0.25">
      <c r="A173" s="2"/>
      <c r="G173" s="16"/>
      <c r="K173" s="2"/>
      <c r="N173" s="19"/>
      <c r="P173" s="2"/>
      <c r="Q173" s="2"/>
    </row>
    <row r="174" spans="1:17" x14ac:dyDescent="0.25">
      <c r="A174" s="2"/>
      <c r="G174" s="16"/>
      <c r="K174" s="2"/>
      <c r="N174" s="19"/>
      <c r="P174" s="2"/>
      <c r="Q174" s="2"/>
    </row>
    <row r="175" spans="1:17" x14ac:dyDescent="0.25">
      <c r="A175" s="2"/>
      <c r="G175" s="16"/>
      <c r="K175" s="2"/>
      <c r="N175" s="19"/>
      <c r="P175" s="2"/>
      <c r="Q175" s="2"/>
    </row>
    <row r="176" spans="1:17" x14ac:dyDescent="0.25">
      <c r="A176" s="2"/>
      <c r="G176" s="16"/>
      <c r="K176" s="2"/>
      <c r="N176" s="19"/>
      <c r="P176" s="2"/>
      <c r="Q176" s="2"/>
    </row>
    <row r="177" spans="1:17" x14ac:dyDescent="0.25">
      <c r="A177" s="2"/>
      <c r="G177" s="16"/>
      <c r="K177" s="2"/>
      <c r="N177" s="19"/>
      <c r="P177" s="2"/>
      <c r="Q177" s="2"/>
    </row>
    <row r="178" spans="1:17" x14ac:dyDescent="0.25">
      <c r="A178" s="2"/>
      <c r="G178" s="16"/>
      <c r="K178" s="2"/>
      <c r="N178" s="19"/>
      <c r="P178" s="2"/>
      <c r="Q178" s="2"/>
    </row>
    <row r="179" spans="1:17" x14ac:dyDescent="0.25">
      <c r="A179" s="2"/>
      <c r="G179" s="16"/>
      <c r="K179" s="2"/>
      <c r="N179" s="19"/>
      <c r="P179" s="2"/>
      <c r="Q179" s="2"/>
    </row>
    <row r="180" spans="1:17" x14ac:dyDescent="0.25">
      <c r="A180" s="2"/>
      <c r="G180" s="16"/>
      <c r="K180" s="2"/>
      <c r="N180" s="19"/>
      <c r="P180" s="2"/>
      <c r="Q180" s="2"/>
    </row>
    <row r="181" spans="1:17" x14ac:dyDescent="0.25">
      <c r="A181" s="2"/>
      <c r="G181" s="16"/>
      <c r="K181" s="2"/>
      <c r="N181" s="19"/>
      <c r="P181" s="2"/>
      <c r="Q181" s="2"/>
    </row>
    <row r="182" spans="1:17" x14ac:dyDescent="0.25">
      <c r="A182" s="2"/>
      <c r="G182" s="16"/>
      <c r="K182" s="2"/>
      <c r="N182" s="19"/>
      <c r="P182" s="2"/>
      <c r="Q182" s="2"/>
    </row>
    <row r="183" spans="1:17" x14ac:dyDescent="0.25">
      <c r="A183" s="2"/>
      <c r="G183" s="16"/>
      <c r="K183" s="2"/>
      <c r="N183" s="19"/>
      <c r="P183" s="2"/>
      <c r="Q183" s="2"/>
    </row>
    <row r="184" spans="1:17" x14ac:dyDescent="0.25">
      <c r="A184" s="2"/>
      <c r="G184" s="16"/>
      <c r="K184" s="2"/>
      <c r="N184" s="19"/>
      <c r="P184" s="2"/>
      <c r="Q184" s="2"/>
    </row>
    <row r="185" spans="1:17" x14ac:dyDescent="0.25">
      <c r="A185" s="2"/>
      <c r="G185" s="16"/>
      <c r="K185" s="2"/>
      <c r="N185" s="19"/>
      <c r="P185" s="2"/>
      <c r="Q185" s="2"/>
    </row>
    <row r="186" spans="1:17" x14ac:dyDescent="0.25">
      <c r="A186" s="2"/>
      <c r="G186" s="16"/>
      <c r="K186" s="2"/>
      <c r="N186" s="19"/>
      <c r="P186" s="2"/>
      <c r="Q186" s="2"/>
    </row>
    <row r="187" spans="1:17" x14ac:dyDescent="0.25">
      <c r="A187" s="2"/>
      <c r="G187" s="16"/>
      <c r="K187" s="2"/>
      <c r="N187" s="19"/>
      <c r="P187" s="2"/>
      <c r="Q187" s="2"/>
    </row>
    <row r="188" spans="1:17" x14ac:dyDescent="0.25">
      <c r="A188" s="2"/>
      <c r="G188" s="16"/>
      <c r="K188" s="2"/>
      <c r="N188" s="19"/>
      <c r="P188" s="2"/>
      <c r="Q188" s="2"/>
    </row>
    <row r="189" spans="1:17" x14ac:dyDescent="0.25">
      <c r="A189" s="2"/>
      <c r="G189" s="16"/>
      <c r="K189" s="2"/>
      <c r="N189" s="19"/>
      <c r="P189" s="2"/>
      <c r="Q189" s="2"/>
    </row>
    <row r="190" spans="1:17" x14ac:dyDescent="0.25">
      <c r="A190" s="2"/>
      <c r="G190" s="16"/>
      <c r="K190" s="2"/>
      <c r="N190" s="19"/>
      <c r="P190" s="2"/>
      <c r="Q190" s="2"/>
    </row>
    <row r="191" spans="1:17" x14ac:dyDescent="0.25">
      <c r="A191" s="2"/>
      <c r="G191" s="16"/>
      <c r="K191" s="2"/>
      <c r="N191" s="19"/>
      <c r="P191" s="2"/>
      <c r="Q191" s="2"/>
    </row>
    <row r="192" spans="1:17" x14ac:dyDescent="0.25">
      <c r="A192" s="2"/>
      <c r="G192" s="16"/>
      <c r="K192" s="2"/>
      <c r="N192" s="19"/>
      <c r="P192" s="2"/>
      <c r="Q192" s="2"/>
    </row>
    <row r="193" spans="1:17" x14ac:dyDescent="0.25">
      <c r="A193" s="2"/>
      <c r="G193" s="16"/>
      <c r="K193" s="2"/>
      <c r="N193" s="19"/>
      <c r="P193" s="2"/>
      <c r="Q193" s="2"/>
    </row>
    <row r="194" spans="1:17" x14ac:dyDescent="0.25">
      <c r="A194" s="2"/>
      <c r="G194" s="16"/>
      <c r="K194" s="2"/>
      <c r="N194" s="19"/>
      <c r="P194" s="2"/>
      <c r="Q194" s="2"/>
    </row>
    <row r="195" spans="1:17" x14ac:dyDescent="0.25">
      <c r="A195" s="2"/>
      <c r="G195" s="16"/>
      <c r="K195" s="2"/>
      <c r="N195" s="19"/>
      <c r="P195" s="2"/>
      <c r="Q195" s="2"/>
    </row>
    <row r="196" spans="1:17" x14ac:dyDescent="0.25">
      <c r="A196" s="2"/>
      <c r="G196" s="16"/>
      <c r="K196" s="2"/>
      <c r="N196" s="19"/>
      <c r="P196" s="2"/>
      <c r="Q196" s="2"/>
    </row>
    <row r="197" spans="1:17" x14ac:dyDescent="0.25">
      <c r="A197" s="2"/>
      <c r="G197" s="16"/>
      <c r="K197" s="2"/>
      <c r="N197" s="19"/>
      <c r="P197" s="2"/>
      <c r="Q197" s="2"/>
    </row>
    <row r="198" spans="1:17" x14ac:dyDescent="0.25">
      <c r="A198" s="2"/>
      <c r="G198" s="16"/>
      <c r="K198" s="2"/>
      <c r="N198" s="19"/>
      <c r="P198" s="2"/>
      <c r="Q198" s="2"/>
    </row>
    <row r="199" spans="1:17" x14ac:dyDescent="0.25">
      <c r="A199" s="2"/>
      <c r="G199" s="16"/>
      <c r="K199" s="2"/>
      <c r="N199" s="19"/>
      <c r="P199" s="2"/>
      <c r="Q199" s="2"/>
    </row>
    <row r="200" spans="1:17" x14ac:dyDescent="0.25">
      <c r="A200" s="2"/>
      <c r="G200" s="16"/>
      <c r="K200" s="2"/>
      <c r="N200" s="19"/>
      <c r="P200" s="2"/>
      <c r="Q200" s="2"/>
    </row>
    <row r="201" spans="1:17" x14ac:dyDescent="0.25">
      <c r="A201" s="2"/>
      <c r="G201" s="16"/>
      <c r="K201" s="2"/>
      <c r="N201" s="19"/>
      <c r="P201" s="2"/>
      <c r="Q201" s="2"/>
    </row>
    <row r="202" spans="1:17" x14ac:dyDescent="0.25">
      <c r="A202" s="2"/>
      <c r="G202" s="16"/>
      <c r="K202" s="2"/>
      <c r="N202" s="19"/>
      <c r="P202" s="2"/>
      <c r="Q202" s="2"/>
    </row>
    <row r="203" spans="1:17" x14ac:dyDescent="0.25">
      <c r="A203" s="2"/>
      <c r="G203" s="16"/>
      <c r="K203" s="2"/>
      <c r="N203" s="19"/>
      <c r="P203" s="2"/>
      <c r="Q203" s="2"/>
    </row>
    <row r="204" spans="1:17" x14ac:dyDescent="0.25">
      <c r="A204" s="2"/>
      <c r="G204" s="16"/>
      <c r="K204" s="2"/>
      <c r="N204" s="19"/>
      <c r="P204" s="2"/>
      <c r="Q204" s="2"/>
    </row>
    <row r="205" spans="1:17" x14ac:dyDescent="0.25">
      <c r="A205" s="2"/>
      <c r="G205" s="16"/>
      <c r="K205" s="2"/>
      <c r="N205" s="19"/>
      <c r="P205" s="2"/>
      <c r="Q205" s="2"/>
    </row>
    <row r="206" spans="1:17" x14ac:dyDescent="0.25">
      <c r="A206" s="2"/>
      <c r="G206" s="16"/>
      <c r="K206" s="2"/>
      <c r="N206" s="19"/>
      <c r="P206" s="2"/>
      <c r="Q206" s="2"/>
    </row>
    <row r="207" spans="1:17" x14ac:dyDescent="0.25">
      <c r="A207" s="2"/>
      <c r="G207" s="16"/>
      <c r="K207" s="2"/>
      <c r="N207" s="19"/>
      <c r="P207" s="2"/>
      <c r="Q207" s="2"/>
    </row>
    <row r="208" spans="1:17" x14ac:dyDescent="0.25">
      <c r="A208" s="2"/>
      <c r="G208" s="16"/>
      <c r="K208" s="2"/>
      <c r="N208" s="19"/>
      <c r="P208" s="2"/>
      <c r="Q208" s="2"/>
    </row>
    <row r="209" spans="1:17" x14ac:dyDescent="0.25">
      <c r="A209" s="2"/>
      <c r="G209" s="16"/>
      <c r="K209" s="2"/>
      <c r="N209" s="19"/>
      <c r="P209" s="2"/>
      <c r="Q209" s="2"/>
    </row>
    <row r="210" spans="1:17" x14ac:dyDescent="0.25">
      <c r="A210" s="2"/>
      <c r="G210" s="16"/>
      <c r="K210" s="2"/>
      <c r="N210" s="19"/>
      <c r="P210" s="2"/>
      <c r="Q210" s="2"/>
    </row>
    <row r="211" spans="1:17" x14ac:dyDescent="0.25">
      <c r="A211" s="2"/>
      <c r="G211" s="16"/>
      <c r="K211" s="2"/>
      <c r="N211" s="19"/>
      <c r="P211" s="2"/>
      <c r="Q211" s="2"/>
    </row>
    <row r="212" spans="1:17" x14ac:dyDescent="0.25">
      <c r="A212" s="2"/>
      <c r="G212" s="16"/>
      <c r="K212" s="2"/>
      <c r="N212" s="19"/>
      <c r="P212" s="2"/>
      <c r="Q212" s="2"/>
    </row>
    <row r="213" spans="1:17" x14ac:dyDescent="0.25">
      <c r="A213" s="2"/>
      <c r="G213" s="16"/>
      <c r="K213" s="2"/>
      <c r="N213" s="19"/>
      <c r="P213" s="2"/>
      <c r="Q213" s="2"/>
    </row>
    <row r="214" spans="1:17" x14ac:dyDescent="0.25">
      <c r="A214" s="2"/>
      <c r="G214" s="16"/>
      <c r="K214" s="2"/>
      <c r="N214" s="19"/>
      <c r="P214" s="2"/>
      <c r="Q214" s="2"/>
    </row>
    <row r="215" spans="1:17" x14ac:dyDescent="0.25">
      <c r="A215" s="2"/>
      <c r="G215" s="16"/>
      <c r="K215" s="2"/>
      <c r="N215" s="19"/>
      <c r="P215" s="2"/>
      <c r="Q215" s="2"/>
    </row>
    <row r="216" spans="1:17" x14ac:dyDescent="0.25">
      <c r="A216" s="2"/>
      <c r="G216" s="16"/>
      <c r="K216" s="2"/>
      <c r="N216" s="19"/>
      <c r="P216" s="2"/>
      <c r="Q216" s="2"/>
    </row>
    <row r="217" spans="1:17" x14ac:dyDescent="0.25">
      <c r="A217" s="2"/>
      <c r="G217" s="16"/>
      <c r="K217" s="2"/>
      <c r="N217" s="19"/>
      <c r="P217" s="2"/>
      <c r="Q217" s="2"/>
    </row>
    <row r="218" spans="1:17" x14ac:dyDescent="0.25">
      <c r="A218" s="2"/>
      <c r="G218" s="16"/>
      <c r="K218" s="2"/>
      <c r="N218" s="19"/>
      <c r="P218" s="2"/>
      <c r="Q218" s="2"/>
    </row>
    <row r="219" spans="1:17" x14ac:dyDescent="0.25">
      <c r="A219" s="2"/>
      <c r="G219" s="16"/>
      <c r="K219" s="2"/>
      <c r="N219" s="19"/>
      <c r="P219" s="2"/>
      <c r="Q219" s="2"/>
    </row>
    <row r="220" spans="1:17" x14ac:dyDescent="0.25">
      <c r="A220" s="2"/>
      <c r="G220" s="16"/>
      <c r="K220" s="2"/>
      <c r="N220" s="19"/>
      <c r="P220" s="2"/>
      <c r="Q220" s="2"/>
    </row>
    <row r="221" spans="1:17" x14ac:dyDescent="0.25">
      <c r="A221" s="2"/>
      <c r="G221" s="16"/>
      <c r="K221" s="2"/>
      <c r="N221" s="19"/>
      <c r="P221" s="2"/>
      <c r="Q221" s="2"/>
    </row>
    <row r="222" spans="1:17" x14ac:dyDescent="0.25">
      <c r="A222" s="2"/>
      <c r="G222" s="16"/>
      <c r="K222" s="2"/>
      <c r="N222" s="19"/>
      <c r="P222" s="2"/>
      <c r="Q222" s="2"/>
    </row>
    <row r="223" spans="1:17" x14ac:dyDescent="0.25">
      <c r="A223" s="2"/>
      <c r="G223" s="16"/>
      <c r="K223" s="2"/>
      <c r="N223" s="19"/>
      <c r="P223" s="2"/>
      <c r="Q223" s="2"/>
    </row>
    <row r="224" spans="1:17" x14ac:dyDescent="0.25">
      <c r="A224" s="2"/>
      <c r="G224" s="16"/>
      <c r="K224" s="2"/>
      <c r="N224" s="19"/>
      <c r="P224" s="2"/>
      <c r="Q224" s="2"/>
    </row>
    <row r="225" spans="1:17" x14ac:dyDescent="0.25">
      <c r="A225" s="2"/>
      <c r="G225" s="16"/>
      <c r="K225" s="2"/>
      <c r="N225" s="19"/>
      <c r="P225" s="2"/>
      <c r="Q225" s="2"/>
    </row>
    <row r="226" spans="1:17" x14ac:dyDescent="0.25">
      <c r="A226" s="2"/>
      <c r="G226" s="16"/>
      <c r="K226" s="2"/>
      <c r="N226" s="19"/>
      <c r="P226" s="2"/>
      <c r="Q226" s="2"/>
    </row>
    <row r="227" spans="1:17" x14ac:dyDescent="0.25">
      <c r="A227" s="2"/>
      <c r="G227" s="16"/>
      <c r="K227" s="2"/>
      <c r="N227" s="19"/>
      <c r="P227" s="2"/>
      <c r="Q227" s="2"/>
    </row>
    <row r="228" spans="1:17" x14ac:dyDescent="0.25">
      <c r="A228" s="2"/>
      <c r="G228" s="16"/>
      <c r="K228" s="2"/>
      <c r="N228" s="19"/>
      <c r="P228" s="2"/>
      <c r="Q228" s="2"/>
    </row>
    <row r="229" spans="1:17" x14ac:dyDescent="0.25">
      <c r="A229" s="2"/>
      <c r="G229" s="16"/>
      <c r="K229" s="2"/>
      <c r="N229" s="19"/>
      <c r="P229" s="2"/>
      <c r="Q229" s="2"/>
    </row>
  </sheetData>
  <phoneticPr fontId="6" type="noConversion"/>
  <dataValidations count="3">
    <dataValidation type="list" allowBlank="1" showInputMessage="1" showErrorMessage="1" sqref="O25:O72" xr:uid="{FDEE0060-66D6-4B6B-BE11-56E0A6BCEC61}">
      <formula1>$BK$1048544:$BK$1048547</formula1>
    </dataValidation>
    <dataValidation type="list" allowBlank="1" showInputMessage="1" showErrorMessage="1" sqref="K7" xr:uid="{DBE551AA-846D-4818-A394-C37EF81081F3}">
      <formula1>#REF!</formula1>
    </dataValidation>
    <dataValidation type="list" allowBlank="1" showErrorMessage="1" sqref="C4 K2:K6" xr:uid="{2DED38BC-2A2E-493A-B6EF-1F07CBCEC3F7}">
      <formula1>#REF!</formula1>
    </dataValidation>
  </dataValidations>
  <hyperlinks>
    <hyperlink ref="F43" r:id="rId1" xr:uid="{254EBCC7-5E3A-4D1B-B59B-77EC6EB4DF42}"/>
    <hyperlink ref="F61" r:id="rId2" xr:uid="{77D779EA-98C3-4360-B9AD-1A384707C373}"/>
    <hyperlink ref="F2" r:id="rId3" xr:uid="{3B6B97B6-E3BA-460C-9275-77DDAD301213}"/>
    <hyperlink ref="F5" r:id="rId4" xr:uid="{4B82BA30-83BE-43FC-AE73-797816DA7556}"/>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workbookViewId="0">
      <selection activeCell="F17" sqref="F17"/>
    </sheetView>
  </sheetViews>
  <sheetFormatPr baseColWidth="10" defaultRowHeight="15" x14ac:dyDescent="0.25"/>
  <cols>
    <col min="1" max="1" width="31.140625" style="2" customWidth="1"/>
    <col min="2" max="2" width="17.5703125" customWidth="1"/>
    <col min="3" max="3" width="82.7109375" customWidth="1"/>
  </cols>
  <sheetData>
    <row r="1" spans="1:3" ht="30" x14ac:dyDescent="0.25">
      <c r="A1" s="27" t="s">
        <v>1</v>
      </c>
      <c r="B1" s="28" t="s">
        <v>0</v>
      </c>
      <c r="C1" s="29" t="s">
        <v>3</v>
      </c>
    </row>
    <row r="2" spans="1:3" x14ac:dyDescent="0.25">
      <c r="A2" s="30" t="s">
        <v>33</v>
      </c>
      <c r="B2" s="3">
        <v>559</v>
      </c>
      <c r="C2" s="31" t="s">
        <v>153</v>
      </c>
    </row>
    <row r="3" spans="1:3" x14ac:dyDescent="0.25">
      <c r="A3" s="30" t="s">
        <v>34</v>
      </c>
      <c r="B3" s="3">
        <v>579</v>
      </c>
      <c r="C3" s="31" t="s">
        <v>154</v>
      </c>
    </row>
    <row r="4" spans="1:3" x14ac:dyDescent="0.25">
      <c r="A4" s="30" t="s">
        <v>35</v>
      </c>
      <c r="B4" s="3">
        <v>580</v>
      </c>
      <c r="C4" s="31" t="s">
        <v>18</v>
      </c>
    </row>
    <row r="5" spans="1:3" x14ac:dyDescent="0.25">
      <c r="A5" s="30" t="s">
        <v>36</v>
      </c>
      <c r="B5" s="3">
        <v>581</v>
      </c>
      <c r="C5" s="31" t="s">
        <v>155</v>
      </c>
    </row>
    <row r="6" spans="1:3" x14ac:dyDescent="0.25">
      <c r="A6" s="30" t="s">
        <v>37</v>
      </c>
      <c r="B6" s="3">
        <v>585</v>
      </c>
      <c r="C6" s="31" t="s">
        <v>154</v>
      </c>
    </row>
    <row r="7" spans="1:3" x14ac:dyDescent="0.25">
      <c r="A7" s="30" t="s">
        <v>38</v>
      </c>
      <c r="B7" s="22">
        <v>586</v>
      </c>
      <c r="C7" s="31" t="s">
        <v>18</v>
      </c>
    </row>
    <row r="8" spans="1:3" ht="30" x14ac:dyDescent="0.25">
      <c r="A8" s="32" t="s">
        <v>39</v>
      </c>
      <c r="B8" s="22">
        <v>590</v>
      </c>
      <c r="C8" s="31" t="s">
        <v>155</v>
      </c>
    </row>
    <row r="9" spans="1:3" x14ac:dyDescent="0.25">
      <c r="A9" s="30" t="s">
        <v>40</v>
      </c>
      <c r="B9" s="3">
        <v>592</v>
      </c>
      <c r="C9" s="31" t="s">
        <v>18</v>
      </c>
    </row>
    <row r="10" spans="1:3" x14ac:dyDescent="0.25">
      <c r="A10" s="30" t="s">
        <v>41</v>
      </c>
      <c r="B10" s="3">
        <v>593</v>
      </c>
      <c r="C10" s="31" t="s">
        <v>18</v>
      </c>
    </row>
    <row r="11" spans="1:3" x14ac:dyDescent="0.25">
      <c r="A11" s="30" t="s">
        <v>42</v>
      </c>
      <c r="B11" s="3">
        <v>594</v>
      </c>
      <c r="C11" s="31" t="s">
        <v>18</v>
      </c>
    </row>
    <row r="12" spans="1:3" x14ac:dyDescent="0.25">
      <c r="A12" s="33" t="s">
        <v>43</v>
      </c>
      <c r="B12" s="3">
        <v>595</v>
      </c>
      <c r="C12" s="31" t="s">
        <v>17</v>
      </c>
    </row>
    <row r="13" spans="1:3" x14ac:dyDescent="0.25">
      <c r="A13" s="30" t="s">
        <v>44</v>
      </c>
      <c r="B13" s="3">
        <v>596</v>
      </c>
      <c r="C13" s="31" t="s">
        <v>156</v>
      </c>
    </row>
    <row r="14" spans="1:3" x14ac:dyDescent="0.25">
      <c r="A14" s="30" t="s">
        <v>45</v>
      </c>
      <c r="B14" s="3">
        <v>597</v>
      </c>
      <c r="C14" s="31" t="s">
        <v>18</v>
      </c>
    </row>
    <row r="15" spans="1:3" x14ac:dyDescent="0.25">
      <c r="A15" s="32" t="s">
        <v>46</v>
      </c>
      <c r="B15" s="3">
        <v>599</v>
      </c>
      <c r="C15" s="31" t="s">
        <v>18</v>
      </c>
    </row>
    <row r="16" spans="1:3" x14ac:dyDescent="0.25">
      <c r="A16" s="30" t="s">
        <v>47</v>
      </c>
      <c r="B16" s="3">
        <v>600</v>
      </c>
      <c r="C16" s="31" t="s">
        <v>18</v>
      </c>
    </row>
    <row r="17" spans="1:3" x14ac:dyDescent="0.25">
      <c r="A17" s="30" t="s">
        <v>48</v>
      </c>
      <c r="B17" s="3">
        <v>601</v>
      </c>
      <c r="C17" s="31" t="s">
        <v>18</v>
      </c>
    </row>
    <row r="18" spans="1:3" x14ac:dyDescent="0.25">
      <c r="A18" s="30" t="s">
        <v>49</v>
      </c>
      <c r="B18" s="3">
        <v>602</v>
      </c>
      <c r="C18" s="31" t="s">
        <v>18</v>
      </c>
    </row>
    <row r="19" spans="1:3" x14ac:dyDescent="0.25">
      <c r="A19" s="30" t="s">
        <v>50</v>
      </c>
      <c r="B19" s="3">
        <v>603</v>
      </c>
      <c r="C19" s="31" t="s">
        <v>18</v>
      </c>
    </row>
    <row r="20" spans="1:3" x14ac:dyDescent="0.25">
      <c r="A20" s="30" t="s">
        <v>51</v>
      </c>
      <c r="B20" s="3">
        <v>604</v>
      </c>
      <c r="C20" s="31" t="s">
        <v>18</v>
      </c>
    </row>
    <row r="21" spans="1:3" x14ac:dyDescent="0.25">
      <c r="A21" s="30" t="s">
        <v>52</v>
      </c>
      <c r="B21" s="3">
        <v>605</v>
      </c>
      <c r="C21" s="31" t="s">
        <v>18</v>
      </c>
    </row>
    <row r="22" spans="1:3" x14ac:dyDescent="0.25">
      <c r="A22" s="30" t="s">
        <v>53</v>
      </c>
      <c r="B22" s="3">
        <v>606</v>
      </c>
      <c r="C22" s="31" t="s">
        <v>18</v>
      </c>
    </row>
    <row r="23" spans="1:3" x14ac:dyDescent="0.25">
      <c r="A23" s="30" t="s">
        <v>54</v>
      </c>
      <c r="B23" s="3">
        <v>607</v>
      </c>
      <c r="C23" s="31" t="s">
        <v>18</v>
      </c>
    </row>
    <row r="24" spans="1:3" x14ac:dyDescent="0.25">
      <c r="A24" s="30" t="s">
        <v>55</v>
      </c>
      <c r="B24" s="3">
        <v>608</v>
      </c>
      <c r="C24" s="31" t="s">
        <v>18</v>
      </c>
    </row>
    <row r="25" spans="1:3" x14ac:dyDescent="0.25">
      <c r="A25" s="30" t="s">
        <v>56</v>
      </c>
      <c r="B25" s="3">
        <v>609</v>
      </c>
      <c r="C25" s="31" t="s">
        <v>18</v>
      </c>
    </row>
    <row r="26" spans="1:3" x14ac:dyDescent="0.25">
      <c r="A26" s="30" t="s">
        <v>57</v>
      </c>
      <c r="B26" s="3">
        <v>610</v>
      </c>
      <c r="C26" s="31" t="s">
        <v>18</v>
      </c>
    </row>
    <row r="27" spans="1:3" x14ac:dyDescent="0.25">
      <c r="A27" s="30" t="s">
        <v>58</v>
      </c>
      <c r="B27" s="3">
        <v>611</v>
      </c>
      <c r="C27" s="31" t="s">
        <v>18</v>
      </c>
    </row>
    <row r="28" spans="1:3" x14ac:dyDescent="0.25">
      <c r="A28" s="32" t="s">
        <v>59</v>
      </c>
      <c r="B28" s="3">
        <v>612</v>
      </c>
      <c r="C28" s="31" t="s">
        <v>18</v>
      </c>
    </row>
    <row r="29" spans="1:3" x14ac:dyDescent="0.25">
      <c r="A29" s="30" t="s">
        <v>60</v>
      </c>
      <c r="B29" s="3">
        <v>613</v>
      </c>
      <c r="C29" s="31" t="s">
        <v>18</v>
      </c>
    </row>
    <row r="30" spans="1:3" x14ac:dyDescent="0.25">
      <c r="A30" s="30" t="s">
        <v>61</v>
      </c>
      <c r="B30" s="3">
        <v>614</v>
      </c>
      <c r="C30" s="31" t="s">
        <v>18</v>
      </c>
    </row>
    <row r="31" spans="1:3" x14ac:dyDescent="0.25">
      <c r="A31" s="30" t="s">
        <v>62</v>
      </c>
      <c r="B31" s="3">
        <v>615</v>
      </c>
      <c r="C31" s="31" t="s">
        <v>18</v>
      </c>
    </row>
    <row r="32" spans="1:3" x14ac:dyDescent="0.25">
      <c r="A32" s="32" t="s">
        <v>63</v>
      </c>
      <c r="B32" s="3">
        <v>616</v>
      </c>
      <c r="C32" s="31" t="s">
        <v>18</v>
      </c>
    </row>
    <row r="33" spans="1:3" x14ac:dyDescent="0.25">
      <c r="A33" s="30" t="s">
        <v>64</v>
      </c>
      <c r="B33" s="3">
        <v>617</v>
      </c>
      <c r="C33" s="31" t="s">
        <v>18</v>
      </c>
    </row>
    <row r="34" spans="1:3" x14ac:dyDescent="0.25">
      <c r="A34" s="30" t="s">
        <v>65</v>
      </c>
      <c r="B34" s="3">
        <v>618</v>
      </c>
      <c r="C34" s="31" t="s">
        <v>18</v>
      </c>
    </row>
    <row r="35" spans="1:3" x14ac:dyDescent="0.25">
      <c r="A35" s="30" t="s">
        <v>66</v>
      </c>
      <c r="B35" s="3">
        <v>619</v>
      </c>
      <c r="C35" s="31" t="s">
        <v>18</v>
      </c>
    </row>
    <row r="36" spans="1:3" x14ac:dyDescent="0.25">
      <c r="A36" s="30" t="s">
        <v>67</v>
      </c>
      <c r="B36" s="3">
        <v>620</v>
      </c>
      <c r="C36" s="31" t="s">
        <v>18</v>
      </c>
    </row>
    <row r="37" spans="1:3" x14ac:dyDescent="0.25">
      <c r="A37" s="30" t="s">
        <v>68</v>
      </c>
      <c r="B37" s="3">
        <v>621</v>
      </c>
      <c r="C37" s="31" t="s">
        <v>18</v>
      </c>
    </row>
    <row r="38" spans="1:3" x14ac:dyDescent="0.25">
      <c r="A38" s="30" t="s">
        <v>69</v>
      </c>
      <c r="B38" s="3">
        <v>622</v>
      </c>
      <c r="C38" s="31" t="s">
        <v>18</v>
      </c>
    </row>
    <row r="39" spans="1:3" x14ac:dyDescent="0.25">
      <c r="A39" s="30" t="s">
        <v>70</v>
      </c>
      <c r="B39" s="3">
        <v>623</v>
      </c>
      <c r="C39" s="31" t="s">
        <v>18</v>
      </c>
    </row>
    <row r="40" spans="1:3" x14ac:dyDescent="0.25">
      <c r="A40" s="30" t="s">
        <v>71</v>
      </c>
      <c r="B40" s="3">
        <v>624</v>
      </c>
      <c r="C40" s="31" t="s">
        <v>18</v>
      </c>
    </row>
    <row r="41" spans="1:3" x14ac:dyDescent="0.25">
      <c r="A41" s="30" t="s">
        <v>72</v>
      </c>
      <c r="B41" s="3">
        <v>625</v>
      </c>
      <c r="C41" s="31" t="s">
        <v>18</v>
      </c>
    </row>
    <row r="42" spans="1:3" x14ac:dyDescent="0.25">
      <c r="A42" s="30" t="s">
        <v>73</v>
      </c>
      <c r="B42" s="3">
        <v>626</v>
      </c>
      <c r="C42" s="31" t="s">
        <v>18</v>
      </c>
    </row>
    <row r="43" spans="1:3" x14ac:dyDescent="0.25">
      <c r="A43" s="30" t="s">
        <v>74</v>
      </c>
      <c r="B43" s="3">
        <v>627</v>
      </c>
      <c r="C43" s="31" t="s">
        <v>154</v>
      </c>
    </row>
    <row r="44" spans="1:3" x14ac:dyDescent="0.25">
      <c r="A44" s="30" t="s">
        <v>75</v>
      </c>
      <c r="B44" s="3">
        <v>628</v>
      </c>
      <c r="C44" s="31" t="s">
        <v>18</v>
      </c>
    </row>
    <row r="45" spans="1:3" x14ac:dyDescent="0.25">
      <c r="A45" s="30" t="s">
        <v>76</v>
      </c>
      <c r="B45" s="3">
        <v>629</v>
      </c>
      <c r="C45" s="31" t="s">
        <v>157</v>
      </c>
    </row>
    <row r="46" spans="1:3" x14ac:dyDescent="0.25">
      <c r="A46" s="30" t="s">
        <v>77</v>
      </c>
      <c r="B46" s="3">
        <v>630</v>
      </c>
      <c r="C46" s="31" t="s">
        <v>18</v>
      </c>
    </row>
    <row r="47" spans="1:3" x14ac:dyDescent="0.25">
      <c r="A47" s="30" t="s">
        <v>78</v>
      </c>
      <c r="B47" s="3">
        <v>631</v>
      </c>
      <c r="C47" s="31" t="s">
        <v>18</v>
      </c>
    </row>
    <row r="48" spans="1:3" x14ac:dyDescent="0.25">
      <c r="A48" s="30" t="s">
        <v>79</v>
      </c>
      <c r="B48" s="3">
        <v>632</v>
      </c>
      <c r="C48" s="31" t="s">
        <v>18</v>
      </c>
    </row>
    <row r="49" spans="1:3" x14ac:dyDescent="0.25">
      <c r="A49" s="30" t="s">
        <v>80</v>
      </c>
      <c r="B49" s="3">
        <v>633</v>
      </c>
      <c r="C49" s="31" t="s">
        <v>18</v>
      </c>
    </row>
    <row r="50" spans="1:3" x14ac:dyDescent="0.25">
      <c r="A50" s="30" t="s">
        <v>81</v>
      </c>
      <c r="B50" s="3">
        <v>634</v>
      </c>
      <c r="C50" s="31" t="s">
        <v>18</v>
      </c>
    </row>
    <row r="51" spans="1:3" x14ac:dyDescent="0.25">
      <c r="A51" s="30" t="s">
        <v>82</v>
      </c>
      <c r="B51" s="3">
        <v>636</v>
      </c>
      <c r="C51" s="31" t="s">
        <v>18</v>
      </c>
    </row>
    <row r="52" spans="1:3" x14ac:dyDescent="0.25">
      <c r="A52" s="30" t="s">
        <v>83</v>
      </c>
      <c r="B52" s="3">
        <v>638</v>
      </c>
      <c r="C52" s="31" t="s">
        <v>18</v>
      </c>
    </row>
    <row r="53" spans="1:3" x14ac:dyDescent="0.25">
      <c r="A53" s="30" t="s">
        <v>84</v>
      </c>
      <c r="B53" s="3">
        <v>640</v>
      </c>
      <c r="C53" s="31" t="s">
        <v>18</v>
      </c>
    </row>
    <row r="54" spans="1:3" x14ac:dyDescent="0.25">
      <c r="A54" s="30" t="s">
        <v>85</v>
      </c>
      <c r="B54" s="3">
        <v>641</v>
      </c>
      <c r="C54" s="31" t="s">
        <v>18</v>
      </c>
    </row>
    <row r="55" spans="1:3" x14ac:dyDescent="0.25">
      <c r="A55" s="30" t="s">
        <v>86</v>
      </c>
      <c r="B55" s="3">
        <v>642</v>
      </c>
      <c r="C55" s="31" t="s">
        <v>18</v>
      </c>
    </row>
    <row r="56" spans="1:3" x14ac:dyDescent="0.25">
      <c r="A56" s="30" t="s">
        <v>87</v>
      </c>
      <c r="B56" s="3">
        <v>643</v>
      </c>
      <c r="C56" s="31" t="s">
        <v>18</v>
      </c>
    </row>
    <row r="57" spans="1:3" x14ac:dyDescent="0.25">
      <c r="A57" s="30" t="s">
        <v>88</v>
      </c>
      <c r="B57" s="3">
        <v>644</v>
      </c>
      <c r="C57" s="31" t="s">
        <v>18</v>
      </c>
    </row>
    <row r="58" spans="1:3" x14ac:dyDescent="0.25">
      <c r="A58" s="30" t="s">
        <v>89</v>
      </c>
      <c r="B58" s="3">
        <v>647</v>
      </c>
      <c r="C58" s="31" t="s">
        <v>154</v>
      </c>
    </row>
    <row r="59" spans="1:3" x14ac:dyDescent="0.25">
      <c r="A59" s="30" t="s">
        <v>90</v>
      </c>
      <c r="B59" s="3">
        <v>650</v>
      </c>
      <c r="C59" s="31" t="s">
        <v>18</v>
      </c>
    </row>
    <row r="60" spans="1:3" x14ac:dyDescent="0.25">
      <c r="A60" s="30" t="s">
        <v>91</v>
      </c>
      <c r="B60" s="3">
        <v>652</v>
      </c>
      <c r="C60" s="31" t="s">
        <v>158</v>
      </c>
    </row>
    <row r="61" spans="1:3" ht="15.75" thickBot="1" x14ac:dyDescent="0.3">
      <c r="A61" s="34" t="s">
        <v>92</v>
      </c>
      <c r="B61" s="35">
        <v>654</v>
      </c>
      <c r="C61" s="36" t="s">
        <v>159</v>
      </c>
    </row>
    <row r="62" spans="1:3" x14ac:dyDescent="0.25">
      <c r="B62" s="2"/>
      <c r="C62" s="8"/>
    </row>
    <row r="63" spans="1:3" x14ac:dyDescent="0.25">
      <c r="B63" s="2"/>
      <c r="C63" s="8"/>
    </row>
    <row r="64" spans="1:3" x14ac:dyDescent="0.25">
      <c r="B64" s="2"/>
      <c r="C64" s="8"/>
    </row>
    <row r="65" spans="2:3" x14ac:dyDescent="0.25">
      <c r="B65" s="2"/>
      <c r="C65" s="8"/>
    </row>
    <row r="66" spans="2:3" x14ac:dyDescent="0.25">
      <c r="B66" s="2"/>
      <c r="C66" s="8"/>
    </row>
    <row r="67" spans="2:3" x14ac:dyDescent="0.25">
      <c r="B67" s="2"/>
      <c r="C67" s="8"/>
    </row>
    <row r="68" spans="2:3" x14ac:dyDescent="0.25">
      <c r="B68" s="2"/>
      <c r="C68" s="8"/>
    </row>
    <row r="69" spans="2:3" x14ac:dyDescent="0.25">
      <c r="B69" s="2"/>
      <c r="C69" s="8"/>
    </row>
    <row r="70" spans="2:3" x14ac:dyDescent="0.25">
      <c r="B70" s="2"/>
      <c r="C70" s="8"/>
    </row>
    <row r="71" spans="2:3" x14ac:dyDescent="0.25">
      <c r="B71" s="2"/>
      <c r="C71" s="8"/>
    </row>
    <row r="72" spans="2:3" x14ac:dyDescent="0.25">
      <c r="B72" s="2"/>
      <c r="C72" s="8"/>
    </row>
    <row r="73" spans="2:3" x14ac:dyDescent="0.25">
      <c r="B73" s="2"/>
      <c r="C73" s="8"/>
    </row>
    <row r="74" spans="2:3" x14ac:dyDescent="0.25">
      <c r="B74" s="2"/>
      <c r="C74" s="8"/>
    </row>
    <row r="75" spans="2:3" x14ac:dyDescent="0.25">
      <c r="B75" s="2"/>
      <c r="C75" s="8"/>
    </row>
    <row r="76" spans="2:3" x14ac:dyDescent="0.25">
      <c r="B76" s="2"/>
      <c r="C76" s="8"/>
    </row>
    <row r="77" spans="2:3" x14ac:dyDescent="0.25">
      <c r="B77" s="2"/>
      <c r="C77" s="8"/>
    </row>
    <row r="78" spans="2:3" x14ac:dyDescent="0.25">
      <c r="B78" s="2"/>
      <c r="C78" s="8"/>
    </row>
    <row r="79" spans="2:3" x14ac:dyDescent="0.25">
      <c r="B79" s="2"/>
      <c r="C79" s="8"/>
    </row>
    <row r="80" spans="2:3" x14ac:dyDescent="0.25">
      <c r="B80" s="2"/>
      <c r="C80" s="8"/>
    </row>
    <row r="81" spans="2:3" x14ac:dyDescent="0.25">
      <c r="B81" s="2"/>
      <c r="C81" s="8"/>
    </row>
    <row r="82" spans="2:3" x14ac:dyDescent="0.25">
      <c r="B82" s="2"/>
      <c r="C82" s="8"/>
    </row>
    <row r="83" spans="2:3" x14ac:dyDescent="0.25">
      <c r="B83" s="2"/>
      <c r="C83" s="8"/>
    </row>
    <row r="84" spans="2:3" x14ac:dyDescent="0.25">
      <c r="B84" s="2"/>
      <c r="C84" s="8"/>
    </row>
    <row r="85" spans="2:3" x14ac:dyDescent="0.25">
      <c r="B85" s="2"/>
      <c r="C85" s="8"/>
    </row>
    <row r="86" spans="2:3" x14ac:dyDescent="0.25">
      <c r="B86" s="2"/>
      <c r="C86" s="8"/>
    </row>
    <row r="87" spans="2:3" x14ac:dyDescent="0.25">
      <c r="B87" s="2"/>
      <c r="C87" s="8"/>
    </row>
    <row r="88" spans="2:3" x14ac:dyDescent="0.25">
      <c r="B88" s="2"/>
      <c r="C88" s="8"/>
    </row>
    <row r="89" spans="2:3" x14ac:dyDescent="0.25">
      <c r="B89" s="2"/>
      <c r="C89" s="8"/>
    </row>
    <row r="90" spans="2:3" x14ac:dyDescent="0.25">
      <c r="B90" s="2"/>
      <c r="C90" s="8"/>
    </row>
    <row r="91" spans="2:3" x14ac:dyDescent="0.25">
      <c r="B91" s="2"/>
      <c r="C91" s="8"/>
    </row>
    <row r="92" spans="2:3" x14ac:dyDescent="0.25">
      <c r="B92" s="2"/>
      <c r="C92" s="8"/>
    </row>
    <row r="93" spans="2:3" x14ac:dyDescent="0.25">
      <c r="B93" s="2"/>
      <c r="C93" s="8"/>
    </row>
    <row r="94" spans="2:3" x14ac:dyDescent="0.25">
      <c r="B94" s="2"/>
      <c r="C94" s="8"/>
    </row>
    <row r="95" spans="2:3" x14ac:dyDescent="0.25">
      <c r="B95" s="2"/>
      <c r="C95" s="8"/>
    </row>
    <row r="96" spans="2:3" x14ac:dyDescent="0.25">
      <c r="B96" s="2"/>
      <c r="C96" s="8"/>
    </row>
    <row r="97" spans="2:3" x14ac:dyDescent="0.25">
      <c r="B97" s="2"/>
      <c r="C97" s="8"/>
    </row>
    <row r="98" spans="2:3" x14ac:dyDescent="0.25">
      <c r="B98" s="2"/>
      <c r="C98" s="8"/>
    </row>
    <row r="99" spans="2:3" x14ac:dyDescent="0.25">
      <c r="B99" s="2"/>
      <c r="C99" s="8"/>
    </row>
    <row r="100" spans="2:3" x14ac:dyDescent="0.25">
      <c r="B100" s="2"/>
      <c r="C100" s="13"/>
    </row>
    <row r="101" spans="2:3" x14ac:dyDescent="0.25">
      <c r="B101" s="2"/>
      <c r="C101" s="13"/>
    </row>
    <row r="102" spans="2:3" x14ac:dyDescent="0.25">
      <c r="B102" s="2"/>
      <c r="C102" s="13"/>
    </row>
    <row r="103" spans="2:3" x14ac:dyDescent="0.25">
      <c r="B103" s="2"/>
      <c r="C103" s="13"/>
    </row>
    <row r="104" spans="2:3" x14ac:dyDescent="0.25">
      <c r="B104" s="2"/>
      <c r="C104" s="13"/>
    </row>
    <row r="105" spans="2:3" x14ac:dyDescent="0.25">
      <c r="B105" s="2"/>
      <c r="C105" s="13"/>
    </row>
    <row r="106" spans="2:3" x14ac:dyDescent="0.25">
      <c r="B106" s="2"/>
      <c r="C106" s="13"/>
    </row>
    <row r="107" spans="2:3" x14ac:dyDescent="0.25">
      <c r="B107" s="2"/>
      <c r="C107" s="13"/>
    </row>
    <row r="108" spans="2:3" x14ac:dyDescent="0.25">
      <c r="B108" s="2"/>
      <c r="C108" s="13"/>
    </row>
    <row r="109" spans="2:3" x14ac:dyDescent="0.25">
      <c r="B109" s="2"/>
      <c r="C109" s="13"/>
    </row>
    <row r="110" spans="2:3" x14ac:dyDescent="0.25">
      <c r="B110" s="2"/>
      <c r="C110" s="13"/>
    </row>
    <row r="111" spans="2:3" x14ac:dyDescent="0.25">
      <c r="B111" s="2"/>
      <c r="C111" s="13"/>
    </row>
    <row r="112" spans="2:3" x14ac:dyDescent="0.25">
      <c r="B112" s="2"/>
      <c r="C112" s="13"/>
    </row>
    <row r="113" spans="2:3" x14ac:dyDescent="0.25">
      <c r="B113" s="2"/>
      <c r="C113" s="13"/>
    </row>
    <row r="114" spans="2:3" x14ac:dyDescent="0.25">
      <c r="B114" s="2"/>
      <c r="C114" s="13"/>
    </row>
    <row r="115" spans="2:3" x14ac:dyDescent="0.25">
      <c r="B115" s="2"/>
      <c r="C115" s="13"/>
    </row>
    <row r="116" spans="2:3" x14ac:dyDescent="0.25">
      <c r="B116" s="2"/>
      <c r="C116" s="13"/>
    </row>
    <row r="117" spans="2:3" x14ac:dyDescent="0.25">
      <c r="B117" s="2"/>
      <c r="C117" s="13"/>
    </row>
    <row r="118" spans="2:3" x14ac:dyDescent="0.25">
      <c r="B118" s="2"/>
      <c r="C118" s="13"/>
    </row>
    <row r="119" spans="2:3" x14ac:dyDescent="0.25">
      <c r="B119" s="2"/>
      <c r="C119" s="13"/>
    </row>
    <row r="120" spans="2:3" x14ac:dyDescent="0.25">
      <c r="B120" s="2"/>
      <c r="C120" s="13"/>
    </row>
    <row r="121" spans="2:3" x14ac:dyDescent="0.25">
      <c r="B121" s="2"/>
      <c r="C121" s="13"/>
    </row>
    <row r="122" spans="2:3" x14ac:dyDescent="0.25">
      <c r="B122" s="2"/>
      <c r="C122" s="13"/>
    </row>
    <row r="123" spans="2:3" x14ac:dyDescent="0.25">
      <c r="B123" s="2"/>
      <c r="C123" s="13"/>
    </row>
    <row r="124" spans="2:3" x14ac:dyDescent="0.25">
      <c r="B124" s="2"/>
      <c r="C124" s="13"/>
    </row>
    <row r="125" spans="2:3" x14ac:dyDescent="0.25">
      <c r="B125" s="2"/>
      <c r="C125" s="13"/>
    </row>
    <row r="126" spans="2:3" x14ac:dyDescent="0.25">
      <c r="B126" s="2"/>
      <c r="C126" s="13"/>
    </row>
    <row r="127" spans="2:3" x14ac:dyDescent="0.25">
      <c r="B127" s="2"/>
      <c r="C127" s="13"/>
    </row>
    <row r="128" spans="2:3" x14ac:dyDescent="0.25">
      <c r="B128" s="2"/>
      <c r="C128" s="13"/>
    </row>
    <row r="129" spans="2:3" x14ac:dyDescent="0.25">
      <c r="B129" s="2"/>
      <c r="C129" s="13"/>
    </row>
    <row r="130" spans="2:3" x14ac:dyDescent="0.25">
      <c r="B130" s="2"/>
      <c r="C130" s="13"/>
    </row>
    <row r="131" spans="2:3" x14ac:dyDescent="0.25">
      <c r="B131" s="2"/>
      <c r="C131" s="13"/>
    </row>
    <row r="132" spans="2:3" x14ac:dyDescent="0.25">
      <c r="B132" s="2"/>
      <c r="C132" s="13"/>
    </row>
    <row r="133" spans="2:3" x14ac:dyDescent="0.25">
      <c r="B133" s="2"/>
      <c r="C133" s="13"/>
    </row>
    <row r="134" spans="2:3" x14ac:dyDescent="0.25">
      <c r="B134" s="2"/>
      <c r="C134" s="13"/>
    </row>
    <row r="135" spans="2:3" x14ac:dyDescent="0.25">
      <c r="B135" s="2"/>
      <c r="C135" s="13"/>
    </row>
    <row r="136" spans="2:3" x14ac:dyDescent="0.25">
      <c r="B136" s="2"/>
      <c r="C136" s="13"/>
    </row>
    <row r="137" spans="2:3" x14ac:dyDescent="0.25">
      <c r="B137" s="2"/>
      <c r="C137" s="13"/>
    </row>
    <row r="138" spans="2:3" x14ac:dyDescent="0.25">
      <c r="B138" s="2"/>
      <c r="C138" s="13"/>
    </row>
    <row r="139" spans="2:3" x14ac:dyDescent="0.25">
      <c r="B139" s="2"/>
      <c r="C139" s="13"/>
    </row>
    <row r="140" spans="2:3" x14ac:dyDescent="0.25">
      <c r="B140" s="2"/>
      <c r="C140" s="13"/>
    </row>
    <row r="141" spans="2:3" x14ac:dyDescent="0.25">
      <c r="B141" s="2"/>
      <c r="C141" s="13"/>
    </row>
    <row r="142" spans="2:3" x14ac:dyDescent="0.25">
      <c r="B142" s="2"/>
      <c r="C142" s="13"/>
    </row>
    <row r="143" spans="2:3" x14ac:dyDescent="0.25">
      <c r="B143" s="2"/>
      <c r="C143" s="13"/>
    </row>
    <row r="144" spans="2:3" x14ac:dyDescent="0.25">
      <c r="B144" s="2"/>
      <c r="C144" s="13"/>
    </row>
    <row r="145" spans="2:3" x14ac:dyDescent="0.25">
      <c r="B145" s="2"/>
      <c r="C145" s="13"/>
    </row>
    <row r="146" spans="2:3" x14ac:dyDescent="0.25">
      <c r="B146" s="2"/>
      <c r="C146" s="13"/>
    </row>
    <row r="147" spans="2:3" x14ac:dyDescent="0.25">
      <c r="B147" s="2"/>
      <c r="C147" s="13"/>
    </row>
    <row r="148" spans="2:3" x14ac:dyDescent="0.25">
      <c r="B148" s="2"/>
      <c r="C148" s="13"/>
    </row>
    <row r="149" spans="2:3" x14ac:dyDescent="0.25">
      <c r="B149" s="2"/>
      <c r="C149" s="13"/>
    </row>
    <row r="150" spans="2:3" x14ac:dyDescent="0.25">
      <c r="B150" s="2"/>
      <c r="C150" s="13"/>
    </row>
    <row r="151" spans="2:3" x14ac:dyDescent="0.25">
      <c r="B151" s="2"/>
      <c r="C151" s="13"/>
    </row>
    <row r="152" spans="2:3" x14ac:dyDescent="0.25">
      <c r="B152" s="2"/>
      <c r="C152" s="13"/>
    </row>
    <row r="153" spans="2:3" x14ac:dyDescent="0.25">
      <c r="B153" s="2"/>
      <c r="C153" s="13"/>
    </row>
    <row r="154" spans="2:3" x14ac:dyDescent="0.25">
      <c r="B154" s="2"/>
      <c r="C154" s="13"/>
    </row>
    <row r="155" spans="2:3" x14ac:dyDescent="0.25">
      <c r="B155" s="2"/>
      <c r="C155" s="13"/>
    </row>
    <row r="156" spans="2:3" x14ac:dyDescent="0.25">
      <c r="B156" s="2"/>
      <c r="C156" s="13"/>
    </row>
    <row r="157" spans="2:3" x14ac:dyDescent="0.25">
      <c r="B157" s="2"/>
      <c r="C157" s="13"/>
    </row>
    <row r="158" spans="2:3" x14ac:dyDescent="0.25">
      <c r="B158" s="2"/>
      <c r="C158" s="13"/>
    </row>
    <row r="159" spans="2:3" x14ac:dyDescent="0.25">
      <c r="B159" s="2"/>
      <c r="C159" s="13"/>
    </row>
    <row r="160" spans="2:3" x14ac:dyDescent="0.25">
      <c r="B160" s="2"/>
      <c r="C160" s="13"/>
    </row>
    <row r="161" spans="2:3" x14ac:dyDescent="0.25">
      <c r="B161" s="2"/>
      <c r="C161" s="13"/>
    </row>
    <row r="162" spans="2:3" x14ac:dyDescent="0.25">
      <c r="B162" s="2"/>
      <c r="C162" s="13"/>
    </row>
    <row r="163" spans="2:3" x14ac:dyDescent="0.25">
      <c r="B163" s="2"/>
      <c r="C163" s="13"/>
    </row>
    <row r="164" spans="2:3" x14ac:dyDescent="0.25">
      <c r="B164" s="2"/>
      <c r="C164" s="13"/>
    </row>
    <row r="165" spans="2:3" x14ac:dyDescent="0.25">
      <c r="B165" s="2"/>
      <c r="C165" s="13"/>
    </row>
    <row r="166" spans="2:3" x14ac:dyDescent="0.25">
      <c r="B166" s="2"/>
      <c r="C166" s="13"/>
    </row>
    <row r="167" spans="2:3" x14ac:dyDescent="0.25">
      <c r="B167" s="2"/>
      <c r="C167" s="13"/>
    </row>
    <row r="168" spans="2:3" x14ac:dyDescent="0.25">
      <c r="B168" s="2"/>
      <c r="C168" s="13"/>
    </row>
    <row r="169" spans="2:3" x14ac:dyDescent="0.25">
      <c r="B169" s="2"/>
      <c r="C169" s="13"/>
    </row>
    <row r="170" spans="2:3" x14ac:dyDescent="0.25">
      <c r="B170" s="2"/>
      <c r="C170" s="13"/>
    </row>
    <row r="171" spans="2:3" x14ac:dyDescent="0.25">
      <c r="B171" s="2"/>
      <c r="C171" s="13"/>
    </row>
    <row r="172" spans="2:3" x14ac:dyDescent="0.25">
      <c r="B172" s="2"/>
      <c r="C172" s="13"/>
    </row>
    <row r="173" spans="2:3" x14ac:dyDescent="0.25">
      <c r="B173" s="2"/>
      <c r="C173" s="13"/>
    </row>
    <row r="174" spans="2:3" x14ac:dyDescent="0.25">
      <c r="B174" s="2"/>
      <c r="C174" s="13"/>
    </row>
    <row r="175" spans="2:3" x14ac:dyDescent="0.25">
      <c r="B175" s="2"/>
      <c r="C175" s="13"/>
    </row>
    <row r="176" spans="2:3" x14ac:dyDescent="0.25">
      <c r="B176" s="2"/>
      <c r="C176" s="13"/>
    </row>
    <row r="177" spans="2:3" x14ac:dyDescent="0.25">
      <c r="B177" s="2"/>
      <c r="C177" s="13"/>
    </row>
    <row r="178" spans="2:3" x14ac:dyDescent="0.25">
      <c r="B178" s="2"/>
      <c r="C178" s="13"/>
    </row>
    <row r="179" spans="2:3" x14ac:dyDescent="0.25">
      <c r="B179" s="2"/>
      <c r="C179" s="13"/>
    </row>
    <row r="180" spans="2:3" x14ac:dyDescent="0.25">
      <c r="B180" s="2"/>
      <c r="C180" s="13"/>
    </row>
    <row r="181" spans="2:3" x14ac:dyDescent="0.25">
      <c r="B181" s="2"/>
      <c r="C181" s="13"/>
    </row>
    <row r="182" spans="2:3" x14ac:dyDescent="0.25">
      <c r="B182" s="2"/>
      <c r="C182" s="13"/>
    </row>
    <row r="183" spans="2:3" x14ac:dyDescent="0.25">
      <c r="B183" s="2"/>
      <c r="C183" s="13"/>
    </row>
    <row r="184" spans="2:3" x14ac:dyDescent="0.25">
      <c r="B184" s="2"/>
      <c r="C184" s="13"/>
    </row>
    <row r="185" spans="2:3" x14ac:dyDescent="0.25">
      <c r="B185" s="2"/>
      <c r="C185" s="13"/>
    </row>
    <row r="186" spans="2:3" x14ac:dyDescent="0.25">
      <c r="B186" s="2"/>
      <c r="C186" s="13"/>
    </row>
    <row r="187" spans="2:3" x14ac:dyDescent="0.25">
      <c r="B187" s="2"/>
      <c r="C187" s="13"/>
    </row>
    <row r="188" spans="2:3" x14ac:dyDescent="0.25">
      <c r="B188" s="2"/>
      <c r="C188" s="13"/>
    </row>
    <row r="189" spans="2:3" x14ac:dyDescent="0.25">
      <c r="B189" s="2"/>
      <c r="C189" s="13"/>
    </row>
    <row r="190" spans="2:3" x14ac:dyDescent="0.25">
      <c r="B190" s="2"/>
      <c r="C190" s="13"/>
    </row>
    <row r="191" spans="2:3" x14ac:dyDescent="0.25">
      <c r="B191" s="2"/>
      <c r="C191" s="13"/>
    </row>
    <row r="192" spans="2:3" x14ac:dyDescent="0.25">
      <c r="B192" s="2"/>
      <c r="C192" s="13"/>
    </row>
    <row r="193" spans="2:3" x14ac:dyDescent="0.25">
      <c r="B193" s="2"/>
      <c r="C193" s="13"/>
    </row>
    <row r="194" spans="2:3" x14ac:dyDescent="0.25">
      <c r="B194" s="2"/>
      <c r="C194" s="13"/>
    </row>
    <row r="195" spans="2:3" x14ac:dyDescent="0.25">
      <c r="B195" s="2"/>
      <c r="C195" s="13"/>
    </row>
    <row r="196" spans="2:3" x14ac:dyDescent="0.25">
      <c r="B196" s="2"/>
      <c r="C196" s="13"/>
    </row>
    <row r="197" spans="2:3" x14ac:dyDescent="0.25">
      <c r="B197" s="2"/>
      <c r="C197" s="13"/>
    </row>
    <row r="198" spans="2:3" x14ac:dyDescent="0.25">
      <c r="B198" s="2"/>
      <c r="C198" s="13"/>
    </row>
    <row r="199" spans="2:3" x14ac:dyDescent="0.25">
      <c r="B199" s="2"/>
      <c r="C199" s="13"/>
    </row>
    <row r="200" spans="2:3" x14ac:dyDescent="0.25">
      <c r="B200" s="2"/>
      <c r="C200" s="13"/>
    </row>
    <row r="201" spans="2:3" x14ac:dyDescent="0.25">
      <c r="B201" s="2"/>
      <c r="C201" s="13"/>
    </row>
    <row r="202" spans="2:3" x14ac:dyDescent="0.25">
      <c r="B202" s="2"/>
      <c r="C202" s="13"/>
    </row>
    <row r="203" spans="2:3" x14ac:dyDescent="0.25">
      <c r="B203" s="2"/>
      <c r="C203" s="13"/>
    </row>
    <row r="204" spans="2:3" x14ac:dyDescent="0.25">
      <c r="B204" s="2"/>
      <c r="C204" s="13"/>
    </row>
    <row r="205" spans="2:3" x14ac:dyDescent="0.25">
      <c r="B205" s="2"/>
      <c r="C205" s="13"/>
    </row>
    <row r="206" spans="2:3" x14ac:dyDescent="0.25">
      <c r="B206" s="2"/>
      <c r="C206" s="13"/>
    </row>
    <row r="207" spans="2:3" x14ac:dyDescent="0.25">
      <c r="B207" s="2"/>
      <c r="C207" s="13"/>
    </row>
    <row r="208" spans="2:3" x14ac:dyDescent="0.25">
      <c r="B208" s="2"/>
      <c r="C208" s="13"/>
    </row>
    <row r="209" spans="2:3" x14ac:dyDescent="0.25">
      <c r="B209" s="2"/>
      <c r="C209" s="13"/>
    </row>
    <row r="210" spans="2:3" x14ac:dyDescent="0.25">
      <c r="B210" s="2"/>
      <c r="C210" s="13"/>
    </row>
    <row r="211" spans="2:3" x14ac:dyDescent="0.25">
      <c r="B211" s="2"/>
      <c r="C211" s="13"/>
    </row>
    <row r="212" spans="2:3" x14ac:dyDescent="0.25">
      <c r="B212" s="2"/>
      <c r="C212" s="13"/>
    </row>
    <row r="213" spans="2:3" x14ac:dyDescent="0.25">
      <c r="B213" s="2"/>
      <c r="C213" s="13"/>
    </row>
    <row r="214" spans="2:3" x14ac:dyDescent="0.25">
      <c r="B214" s="2"/>
      <c r="C214" s="13"/>
    </row>
    <row r="215" spans="2:3" x14ac:dyDescent="0.25">
      <c r="B215" s="2"/>
      <c r="C215" s="13"/>
    </row>
    <row r="216" spans="2:3" x14ac:dyDescent="0.25">
      <c r="B216" s="2"/>
      <c r="C216" s="13"/>
    </row>
    <row r="217" spans="2:3" x14ac:dyDescent="0.25">
      <c r="B217" s="2"/>
      <c r="C217" s="13"/>
    </row>
    <row r="218" spans="2:3" x14ac:dyDescent="0.25">
      <c r="B218" s="2"/>
      <c r="C218" s="13"/>
    </row>
    <row r="219" spans="2:3" x14ac:dyDescent="0.25">
      <c r="B219" s="2"/>
      <c r="C219" s="13"/>
    </row>
    <row r="220" spans="2:3" x14ac:dyDescent="0.25">
      <c r="B220" s="2"/>
      <c r="C220" s="13"/>
    </row>
    <row r="221" spans="2:3" x14ac:dyDescent="0.25">
      <c r="B221" s="2"/>
      <c r="C221" s="13"/>
    </row>
    <row r="222" spans="2:3" x14ac:dyDescent="0.25">
      <c r="B222" s="2"/>
      <c r="C222" s="13"/>
    </row>
    <row r="223" spans="2:3" x14ac:dyDescent="0.25">
      <c r="B223" s="2"/>
      <c r="C223" s="13"/>
    </row>
    <row r="224" spans="2:3" x14ac:dyDescent="0.25">
      <c r="B224" s="2"/>
      <c r="C224" s="13"/>
    </row>
    <row r="225" spans="2:3" x14ac:dyDescent="0.25">
      <c r="B225" s="2"/>
      <c r="C225" s="13"/>
    </row>
    <row r="226" spans="2:3" x14ac:dyDescent="0.25">
      <c r="B226" s="2"/>
      <c r="C226" s="13"/>
    </row>
    <row r="227" spans="2:3" x14ac:dyDescent="0.25">
      <c r="B227" s="2"/>
      <c r="C227" s="13"/>
    </row>
    <row r="228" spans="2:3" x14ac:dyDescent="0.25">
      <c r="B228" s="2"/>
      <c r="C228" s="13"/>
    </row>
    <row r="229" spans="2:3" x14ac:dyDescent="0.25">
      <c r="B229" s="2"/>
      <c r="C229"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5"/>
  <sheetViews>
    <sheetView tabSelected="1" workbookViewId="0">
      <selection activeCell="E10" sqref="E10"/>
    </sheetView>
  </sheetViews>
  <sheetFormatPr baseColWidth="10" defaultRowHeight="15" x14ac:dyDescent="0.25"/>
  <cols>
    <col min="1" max="1" width="20" customWidth="1"/>
    <col min="2" max="2" width="75.42578125" customWidth="1"/>
    <col min="3" max="3" width="69.140625" customWidth="1"/>
  </cols>
  <sheetData>
    <row r="1" spans="1:3" ht="30" x14ac:dyDescent="0.25">
      <c r="A1" s="1" t="s">
        <v>0</v>
      </c>
      <c r="B1" s="1" t="s">
        <v>3</v>
      </c>
      <c r="C1" s="1" t="s">
        <v>4</v>
      </c>
    </row>
    <row r="2" spans="1:3" x14ac:dyDescent="0.25">
      <c r="A2" s="3">
        <v>580</v>
      </c>
      <c r="B2" s="14" t="s">
        <v>18</v>
      </c>
      <c r="C2" s="3" t="s">
        <v>162</v>
      </c>
    </row>
    <row r="3" spans="1:3" x14ac:dyDescent="0.25">
      <c r="A3" s="3">
        <v>586</v>
      </c>
      <c r="B3" s="6" t="s">
        <v>18</v>
      </c>
      <c r="C3" s="3" t="s">
        <v>165</v>
      </c>
    </row>
    <row r="4" spans="1:3" x14ac:dyDescent="0.25">
      <c r="A4" s="3">
        <v>592</v>
      </c>
      <c r="B4" s="25" t="s">
        <v>18</v>
      </c>
      <c r="C4" s="3" t="s">
        <v>167</v>
      </c>
    </row>
    <row r="5" spans="1:3" x14ac:dyDescent="0.25">
      <c r="A5" s="3">
        <v>593</v>
      </c>
      <c r="B5" s="25" t="s">
        <v>18</v>
      </c>
      <c r="C5" s="3" t="s">
        <v>168</v>
      </c>
    </row>
    <row r="6" spans="1:3" x14ac:dyDescent="0.25">
      <c r="A6" s="3">
        <v>594</v>
      </c>
      <c r="B6" s="25" t="s">
        <v>18</v>
      </c>
      <c r="C6" s="3" t="s">
        <v>169</v>
      </c>
    </row>
    <row r="7" spans="1:3" x14ac:dyDescent="0.25">
      <c r="A7" s="3">
        <v>597</v>
      </c>
      <c r="B7" s="25" t="s">
        <v>18</v>
      </c>
      <c r="C7" s="3" t="s">
        <v>172</v>
      </c>
    </row>
    <row r="8" spans="1:3" x14ac:dyDescent="0.25">
      <c r="A8" s="3">
        <v>599</v>
      </c>
      <c r="B8" s="25" t="s">
        <v>18</v>
      </c>
      <c r="C8" s="3" t="s">
        <v>173</v>
      </c>
    </row>
    <row r="9" spans="1:3" x14ac:dyDescent="0.25">
      <c r="A9" s="3">
        <v>600</v>
      </c>
      <c r="B9" s="25" t="s">
        <v>18</v>
      </c>
      <c r="C9" s="3" t="s">
        <v>174</v>
      </c>
    </row>
    <row r="10" spans="1:3" x14ac:dyDescent="0.25">
      <c r="A10" s="3">
        <v>601</v>
      </c>
      <c r="B10" s="25" t="s">
        <v>18</v>
      </c>
      <c r="C10" s="3" t="s">
        <v>175</v>
      </c>
    </row>
    <row r="11" spans="1:3" x14ac:dyDescent="0.25">
      <c r="A11" s="3">
        <v>602</v>
      </c>
      <c r="B11" s="25" t="s">
        <v>18</v>
      </c>
      <c r="C11" s="3" t="s">
        <v>176</v>
      </c>
    </row>
    <row r="12" spans="1:3" x14ac:dyDescent="0.25">
      <c r="A12" s="3">
        <v>603</v>
      </c>
      <c r="B12" s="25" t="s">
        <v>18</v>
      </c>
      <c r="C12" s="3" t="s">
        <v>177</v>
      </c>
    </row>
    <row r="13" spans="1:3" x14ac:dyDescent="0.25">
      <c r="A13" s="3">
        <v>604</v>
      </c>
      <c r="B13" s="25" t="s">
        <v>18</v>
      </c>
      <c r="C13" s="3" t="s">
        <v>178</v>
      </c>
    </row>
    <row r="14" spans="1:3" x14ac:dyDescent="0.25">
      <c r="A14" s="3">
        <v>605</v>
      </c>
      <c r="B14" s="25" t="s">
        <v>18</v>
      </c>
      <c r="C14" s="3" t="s">
        <v>179</v>
      </c>
    </row>
    <row r="15" spans="1:3" x14ac:dyDescent="0.25">
      <c r="A15" s="3">
        <v>606</v>
      </c>
      <c r="B15" s="25" t="s">
        <v>18</v>
      </c>
      <c r="C15" s="3" t="s">
        <v>180</v>
      </c>
    </row>
    <row r="16" spans="1:3" x14ac:dyDescent="0.25">
      <c r="A16" s="3">
        <v>607</v>
      </c>
      <c r="B16" s="25" t="s">
        <v>18</v>
      </c>
      <c r="C16" s="3" t="s">
        <v>181</v>
      </c>
    </row>
    <row r="17" spans="1:3" x14ac:dyDescent="0.25">
      <c r="A17" s="3">
        <v>608</v>
      </c>
      <c r="B17" s="25" t="s">
        <v>18</v>
      </c>
      <c r="C17" s="3" t="s">
        <v>182</v>
      </c>
    </row>
    <row r="18" spans="1:3" x14ac:dyDescent="0.25">
      <c r="A18" s="3">
        <v>609</v>
      </c>
      <c r="B18" s="25" t="s">
        <v>18</v>
      </c>
      <c r="C18" s="7" t="s">
        <v>183</v>
      </c>
    </row>
    <row r="19" spans="1:3" x14ac:dyDescent="0.25">
      <c r="A19" s="3">
        <v>610</v>
      </c>
      <c r="B19" s="25" t="s">
        <v>18</v>
      </c>
      <c r="C19" s="3" t="s">
        <v>184</v>
      </c>
    </row>
    <row r="20" spans="1:3" x14ac:dyDescent="0.25">
      <c r="A20" s="3">
        <v>611</v>
      </c>
      <c r="B20" s="25" t="s">
        <v>18</v>
      </c>
      <c r="C20" s="3" t="s">
        <v>185</v>
      </c>
    </row>
    <row r="21" spans="1:3" x14ac:dyDescent="0.25">
      <c r="A21" s="3">
        <v>612</v>
      </c>
      <c r="B21" s="25" t="s">
        <v>18</v>
      </c>
      <c r="C21" s="3" t="s">
        <v>186</v>
      </c>
    </row>
    <row r="22" spans="1:3" x14ac:dyDescent="0.25">
      <c r="A22" s="3">
        <v>613</v>
      </c>
      <c r="B22" s="25" t="s">
        <v>18</v>
      </c>
      <c r="C22" s="3" t="s">
        <v>187</v>
      </c>
    </row>
    <row r="23" spans="1:3" x14ac:dyDescent="0.25">
      <c r="A23" s="3">
        <v>614</v>
      </c>
      <c r="B23" s="25" t="s">
        <v>18</v>
      </c>
      <c r="C23" s="3" t="s">
        <v>188</v>
      </c>
    </row>
    <row r="24" spans="1:3" x14ac:dyDescent="0.25">
      <c r="A24" s="3">
        <v>615</v>
      </c>
      <c r="B24" s="25" t="s">
        <v>18</v>
      </c>
      <c r="C24" s="3" t="s">
        <v>189</v>
      </c>
    </row>
    <row r="25" spans="1:3" x14ac:dyDescent="0.25">
      <c r="A25" s="3">
        <v>616</v>
      </c>
      <c r="B25" s="25" t="s">
        <v>18</v>
      </c>
      <c r="C25" s="3" t="s">
        <v>244</v>
      </c>
    </row>
    <row r="26" spans="1:3" x14ac:dyDescent="0.25">
      <c r="A26" s="3">
        <v>617</v>
      </c>
      <c r="B26" s="25" t="s">
        <v>18</v>
      </c>
      <c r="C26" s="3" t="s">
        <v>190</v>
      </c>
    </row>
    <row r="27" spans="1:3" x14ac:dyDescent="0.25">
      <c r="A27" s="3">
        <v>618</v>
      </c>
      <c r="B27" s="25" t="s">
        <v>18</v>
      </c>
      <c r="C27" s="3" t="s">
        <v>191</v>
      </c>
    </row>
    <row r="28" spans="1:3" x14ac:dyDescent="0.25">
      <c r="A28" s="3">
        <v>619</v>
      </c>
      <c r="B28" s="25" t="s">
        <v>18</v>
      </c>
      <c r="C28" s="3" t="s">
        <v>192</v>
      </c>
    </row>
    <row r="29" spans="1:3" x14ac:dyDescent="0.25">
      <c r="A29" s="3">
        <v>620</v>
      </c>
      <c r="B29" s="25" t="s">
        <v>18</v>
      </c>
      <c r="C29" s="3" t="s">
        <v>193</v>
      </c>
    </row>
    <row r="30" spans="1:3" x14ac:dyDescent="0.25">
      <c r="A30" s="3">
        <v>621</v>
      </c>
      <c r="B30" s="25" t="s">
        <v>18</v>
      </c>
      <c r="C30" s="3" t="s">
        <v>194</v>
      </c>
    </row>
    <row r="31" spans="1:3" x14ac:dyDescent="0.25">
      <c r="A31" s="3">
        <v>622</v>
      </c>
      <c r="B31" s="25" t="s">
        <v>18</v>
      </c>
      <c r="C31" s="3" t="s">
        <v>195</v>
      </c>
    </row>
    <row r="32" spans="1:3" x14ac:dyDescent="0.25">
      <c r="A32" s="3">
        <v>623</v>
      </c>
      <c r="B32" s="25" t="s">
        <v>18</v>
      </c>
      <c r="C32" s="3" t="s">
        <v>196</v>
      </c>
    </row>
    <row r="33" spans="1:3" x14ac:dyDescent="0.25">
      <c r="A33" s="3">
        <v>624</v>
      </c>
      <c r="B33" s="25" t="s">
        <v>18</v>
      </c>
      <c r="C33" s="3" t="s">
        <v>197</v>
      </c>
    </row>
    <row r="34" spans="1:3" x14ac:dyDescent="0.25">
      <c r="A34" s="3">
        <v>625</v>
      </c>
      <c r="B34" s="25" t="s">
        <v>18</v>
      </c>
      <c r="C34" s="3" t="s">
        <v>198</v>
      </c>
    </row>
    <row r="35" spans="1:3" x14ac:dyDescent="0.25">
      <c r="A35" s="3">
        <v>626</v>
      </c>
      <c r="B35" s="25" t="s">
        <v>18</v>
      </c>
      <c r="C35" s="3" t="s">
        <v>199</v>
      </c>
    </row>
    <row r="36" spans="1:3" x14ac:dyDescent="0.25">
      <c r="A36" s="3">
        <v>628</v>
      </c>
      <c r="B36" s="25" t="s">
        <v>18</v>
      </c>
      <c r="C36" s="3" t="s">
        <v>201</v>
      </c>
    </row>
    <row r="37" spans="1:3" x14ac:dyDescent="0.25">
      <c r="A37" s="3">
        <v>630</v>
      </c>
      <c r="B37" s="25" t="s">
        <v>18</v>
      </c>
      <c r="C37" s="3" t="s">
        <v>203</v>
      </c>
    </row>
    <row r="38" spans="1:3" x14ac:dyDescent="0.25">
      <c r="A38" s="3">
        <v>631</v>
      </c>
      <c r="B38" s="25" t="s">
        <v>18</v>
      </c>
      <c r="C38" s="3" t="s">
        <v>204</v>
      </c>
    </row>
    <row r="39" spans="1:3" x14ac:dyDescent="0.25">
      <c r="A39" s="3">
        <v>632</v>
      </c>
      <c r="B39" s="25" t="s">
        <v>18</v>
      </c>
      <c r="C39" s="3" t="s">
        <v>205</v>
      </c>
    </row>
    <row r="40" spans="1:3" x14ac:dyDescent="0.25">
      <c r="A40" s="3">
        <v>633</v>
      </c>
      <c r="B40" s="25" t="s">
        <v>18</v>
      </c>
      <c r="C40" s="3" t="s">
        <v>206</v>
      </c>
    </row>
    <row r="41" spans="1:3" x14ac:dyDescent="0.25">
      <c r="A41" s="3">
        <v>634</v>
      </c>
      <c r="B41" s="25" t="s">
        <v>18</v>
      </c>
      <c r="C41" s="3" t="s">
        <v>207</v>
      </c>
    </row>
    <row r="42" spans="1:3" x14ac:dyDescent="0.25">
      <c r="A42" s="3">
        <v>636</v>
      </c>
      <c r="B42" s="25" t="s">
        <v>18</v>
      </c>
      <c r="C42" s="3" t="s">
        <v>208</v>
      </c>
    </row>
    <row r="43" spans="1:3" x14ac:dyDescent="0.25">
      <c r="A43" s="3">
        <v>638</v>
      </c>
      <c r="B43" s="25" t="s">
        <v>18</v>
      </c>
      <c r="C43" s="3" t="s">
        <v>209</v>
      </c>
    </row>
    <row r="44" spans="1:3" x14ac:dyDescent="0.25">
      <c r="A44" s="3">
        <v>640</v>
      </c>
      <c r="B44" s="25" t="s">
        <v>18</v>
      </c>
      <c r="C44" s="3" t="s">
        <v>210</v>
      </c>
    </row>
    <row r="45" spans="1:3" x14ac:dyDescent="0.25">
      <c r="A45" s="3">
        <v>641</v>
      </c>
      <c r="B45" s="25" t="s">
        <v>18</v>
      </c>
      <c r="C45" s="3" t="s">
        <v>211</v>
      </c>
    </row>
    <row r="46" spans="1:3" x14ac:dyDescent="0.25">
      <c r="A46" s="3">
        <v>642</v>
      </c>
      <c r="B46" s="25" t="s">
        <v>18</v>
      </c>
      <c r="C46" s="3" t="s">
        <v>212</v>
      </c>
    </row>
    <row r="47" spans="1:3" x14ac:dyDescent="0.25">
      <c r="A47" s="3">
        <v>643</v>
      </c>
      <c r="B47" s="25" t="s">
        <v>18</v>
      </c>
      <c r="C47" s="3" t="s">
        <v>213</v>
      </c>
    </row>
    <row r="48" spans="1:3" x14ac:dyDescent="0.25">
      <c r="A48" s="3">
        <v>644</v>
      </c>
      <c r="B48" s="25" t="s">
        <v>18</v>
      </c>
      <c r="C48" s="3" t="s">
        <v>214</v>
      </c>
    </row>
    <row r="49" spans="1:3" x14ac:dyDescent="0.25">
      <c r="A49" s="3">
        <v>650</v>
      </c>
      <c r="B49" s="25" t="s">
        <v>18</v>
      </c>
      <c r="C49" s="3" t="s">
        <v>397</v>
      </c>
    </row>
    <row r="50" spans="1:3" x14ac:dyDescent="0.25">
      <c r="A50" s="2"/>
      <c r="B50" s="8"/>
    </row>
    <row r="51" spans="1:3" x14ac:dyDescent="0.25">
      <c r="A51" s="2"/>
      <c r="B51" s="8"/>
    </row>
    <row r="52" spans="1:3" x14ac:dyDescent="0.25">
      <c r="A52" s="2"/>
      <c r="B52" s="8"/>
    </row>
    <row r="53" spans="1:3" x14ac:dyDescent="0.25">
      <c r="A53" s="2"/>
      <c r="B53" s="8"/>
    </row>
    <row r="54" spans="1:3" x14ac:dyDescent="0.25">
      <c r="A54" s="2"/>
      <c r="B54" s="8"/>
    </row>
    <row r="55" spans="1:3" x14ac:dyDescent="0.25">
      <c r="A55" s="2"/>
      <c r="B55" s="8"/>
    </row>
    <row r="56" spans="1:3" x14ac:dyDescent="0.25">
      <c r="A56" s="2"/>
      <c r="B56" s="8"/>
    </row>
    <row r="57" spans="1:3" x14ac:dyDescent="0.25">
      <c r="A57" s="2"/>
      <c r="B57" s="8"/>
    </row>
    <row r="58" spans="1:3" x14ac:dyDescent="0.25">
      <c r="A58" s="2"/>
      <c r="B58" s="8"/>
    </row>
    <row r="59" spans="1:3" x14ac:dyDescent="0.25">
      <c r="A59" s="2"/>
      <c r="B59" s="8"/>
    </row>
    <row r="60" spans="1:3" x14ac:dyDescent="0.25">
      <c r="A60" s="2"/>
      <c r="B60" s="8"/>
    </row>
    <row r="61" spans="1:3" x14ac:dyDescent="0.25">
      <c r="A61" s="2"/>
      <c r="B61" s="8"/>
    </row>
    <row r="62" spans="1:3" x14ac:dyDescent="0.25">
      <c r="A62" s="2"/>
      <c r="B62" s="8"/>
    </row>
    <row r="63" spans="1:3" x14ac:dyDescent="0.25">
      <c r="A63" s="2"/>
      <c r="B63" s="8"/>
    </row>
    <row r="64" spans="1:3" x14ac:dyDescent="0.25">
      <c r="A64" s="2"/>
      <c r="B64" s="8"/>
    </row>
    <row r="65" spans="1:2" x14ac:dyDescent="0.25">
      <c r="A65" s="2"/>
      <c r="B65" s="8"/>
    </row>
    <row r="66" spans="1:2" x14ac:dyDescent="0.25">
      <c r="A66" s="2"/>
      <c r="B66" s="8"/>
    </row>
    <row r="67" spans="1:2" x14ac:dyDescent="0.25">
      <c r="A67" s="2"/>
      <c r="B67" s="8"/>
    </row>
    <row r="68" spans="1:2" x14ac:dyDescent="0.25">
      <c r="A68" s="2"/>
      <c r="B68" s="8"/>
    </row>
    <row r="69" spans="1:2" x14ac:dyDescent="0.25">
      <c r="A69" s="2"/>
      <c r="B69" s="8"/>
    </row>
    <row r="70" spans="1:2" x14ac:dyDescent="0.25">
      <c r="A70" s="2"/>
      <c r="B70" s="8"/>
    </row>
    <row r="71" spans="1:2" x14ac:dyDescent="0.25">
      <c r="A71" s="2"/>
      <c r="B71" s="8"/>
    </row>
    <row r="72" spans="1:2" x14ac:dyDescent="0.25">
      <c r="A72" s="2"/>
      <c r="B72" s="8"/>
    </row>
    <row r="73" spans="1:2" x14ac:dyDescent="0.25">
      <c r="A73" s="2"/>
      <c r="B73" s="8"/>
    </row>
    <row r="74" spans="1:2" x14ac:dyDescent="0.25">
      <c r="A74" s="2"/>
      <c r="B74" s="8"/>
    </row>
    <row r="75" spans="1:2" x14ac:dyDescent="0.25">
      <c r="A75" s="2"/>
      <c r="B75" s="8"/>
    </row>
    <row r="76" spans="1:2" x14ac:dyDescent="0.25">
      <c r="A76" s="2"/>
      <c r="B76" s="8"/>
    </row>
    <row r="77" spans="1:2" x14ac:dyDescent="0.25">
      <c r="A77" s="2"/>
      <c r="B77" s="8"/>
    </row>
    <row r="78" spans="1:2" x14ac:dyDescent="0.25">
      <c r="A78" s="2"/>
      <c r="B78" s="8"/>
    </row>
    <row r="79" spans="1:2" x14ac:dyDescent="0.25">
      <c r="A79" s="2"/>
      <c r="B79" s="8"/>
    </row>
    <row r="80" spans="1:2" x14ac:dyDescent="0.25">
      <c r="A80" s="2"/>
      <c r="B80" s="8"/>
    </row>
    <row r="81" spans="1:2" x14ac:dyDescent="0.25">
      <c r="A81" s="2"/>
      <c r="B81" s="8"/>
    </row>
    <row r="82" spans="1:2" x14ac:dyDescent="0.25">
      <c r="A82" s="2"/>
      <c r="B82" s="8"/>
    </row>
    <row r="83" spans="1:2" x14ac:dyDescent="0.25">
      <c r="A83" s="2"/>
      <c r="B83" s="8"/>
    </row>
    <row r="84" spans="1:2" x14ac:dyDescent="0.25">
      <c r="A84" s="2"/>
      <c r="B84" s="8"/>
    </row>
    <row r="85" spans="1:2" x14ac:dyDescent="0.25">
      <c r="A85" s="2"/>
      <c r="B85" s="8"/>
    </row>
    <row r="86" spans="1:2" x14ac:dyDescent="0.25">
      <c r="A86" s="2"/>
      <c r="B86" s="8"/>
    </row>
    <row r="87" spans="1:2" x14ac:dyDescent="0.25">
      <c r="A87" s="2"/>
      <c r="B87" s="8"/>
    </row>
    <row r="88" spans="1:2" x14ac:dyDescent="0.25">
      <c r="A88" s="2"/>
      <c r="B88" s="8"/>
    </row>
    <row r="89" spans="1:2" x14ac:dyDescent="0.25">
      <c r="A89" s="2"/>
      <c r="B89" s="8"/>
    </row>
    <row r="90" spans="1:2" x14ac:dyDescent="0.25">
      <c r="A90" s="2"/>
      <c r="B90" s="8"/>
    </row>
    <row r="91" spans="1:2" x14ac:dyDescent="0.25">
      <c r="A91" s="2"/>
      <c r="B91" s="8"/>
    </row>
    <row r="92" spans="1:2" x14ac:dyDescent="0.25">
      <c r="A92" s="2"/>
      <c r="B92" s="8"/>
    </row>
    <row r="93" spans="1:2" x14ac:dyDescent="0.25">
      <c r="A93" s="2"/>
      <c r="B93" s="8"/>
    </row>
    <row r="94" spans="1:2" x14ac:dyDescent="0.25">
      <c r="A94" s="2"/>
    </row>
    <row r="95" spans="1:2" x14ac:dyDescent="0.25">
      <c r="A95" s="2"/>
    </row>
    <row r="96" spans="1:2"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row r="173" spans="1:1" x14ac:dyDescent="0.25">
      <c r="A173" s="2"/>
    </row>
    <row r="174" spans="1:1" x14ac:dyDescent="0.25">
      <c r="A174" s="2"/>
    </row>
    <row r="175" spans="1:1" x14ac:dyDescent="0.25">
      <c r="A175" s="2"/>
    </row>
    <row r="176" spans="1:1" x14ac:dyDescent="0.25">
      <c r="A176" s="2"/>
    </row>
    <row r="177" spans="1:1" x14ac:dyDescent="0.25">
      <c r="A177" s="2"/>
    </row>
    <row r="178" spans="1:1" x14ac:dyDescent="0.25">
      <c r="A178" s="2"/>
    </row>
    <row r="179" spans="1:1" x14ac:dyDescent="0.25">
      <c r="A179" s="2"/>
    </row>
    <row r="180" spans="1:1" x14ac:dyDescent="0.25">
      <c r="A180" s="2"/>
    </row>
    <row r="181" spans="1:1" x14ac:dyDescent="0.25">
      <c r="A181" s="2"/>
    </row>
    <row r="182" spans="1:1" x14ac:dyDescent="0.25">
      <c r="A182" s="2"/>
    </row>
    <row r="183" spans="1:1" x14ac:dyDescent="0.25">
      <c r="A183" s="2"/>
    </row>
    <row r="184" spans="1:1" x14ac:dyDescent="0.25">
      <c r="A184" s="2"/>
    </row>
    <row r="185" spans="1:1" x14ac:dyDescent="0.25">
      <c r="A185" s="2"/>
    </row>
    <row r="186" spans="1:1" x14ac:dyDescent="0.25">
      <c r="A186" s="2"/>
    </row>
    <row r="187" spans="1:1" x14ac:dyDescent="0.25">
      <c r="A187" s="2"/>
    </row>
    <row r="188" spans="1:1" x14ac:dyDescent="0.25">
      <c r="A188" s="2"/>
    </row>
    <row r="189" spans="1:1" x14ac:dyDescent="0.25">
      <c r="A189" s="2"/>
    </row>
    <row r="190" spans="1:1" x14ac:dyDescent="0.25">
      <c r="A190" s="2"/>
    </row>
    <row r="191" spans="1:1" x14ac:dyDescent="0.25">
      <c r="A191" s="2"/>
    </row>
    <row r="192" spans="1:1" x14ac:dyDescent="0.25">
      <c r="A192" s="2"/>
    </row>
    <row r="193" spans="1:1" x14ac:dyDescent="0.25">
      <c r="A193" s="2"/>
    </row>
    <row r="194" spans="1:1" x14ac:dyDescent="0.25">
      <c r="A194" s="2"/>
    </row>
    <row r="195" spans="1:1" x14ac:dyDescent="0.25">
      <c r="A195" s="2"/>
    </row>
    <row r="196" spans="1:1" x14ac:dyDescent="0.25">
      <c r="A196" s="2"/>
    </row>
    <row r="197" spans="1:1" x14ac:dyDescent="0.25">
      <c r="A197" s="2"/>
    </row>
    <row r="198" spans="1:1" x14ac:dyDescent="0.25">
      <c r="A198" s="2"/>
    </row>
    <row r="199" spans="1:1" x14ac:dyDescent="0.25">
      <c r="A199" s="2"/>
    </row>
    <row r="200" spans="1:1" x14ac:dyDescent="0.25">
      <c r="A200" s="2"/>
    </row>
    <row r="201" spans="1:1" x14ac:dyDescent="0.25">
      <c r="A201" s="2"/>
    </row>
    <row r="202" spans="1:1" x14ac:dyDescent="0.25">
      <c r="A202" s="2"/>
    </row>
    <row r="203" spans="1:1" x14ac:dyDescent="0.25">
      <c r="A203" s="2"/>
    </row>
    <row r="204" spans="1:1" x14ac:dyDescent="0.25">
      <c r="A204" s="2"/>
    </row>
    <row r="205" spans="1:1" x14ac:dyDescent="0.25">
      <c r="A205" s="2"/>
    </row>
    <row r="206" spans="1:1" x14ac:dyDescent="0.25">
      <c r="A206" s="2"/>
    </row>
    <row r="207" spans="1:1" x14ac:dyDescent="0.25">
      <c r="A207" s="2"/>
    </row>
    <row r="208" spans="1:1"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row r="215" spans="1:1" x14ac:dyDescent="0.25">
      <c r="A2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SEPT 2024</vt:lpstr>
      <vt:lpstr>SEPT 2024.1</vt:lpstr>
      <vt:lpstr>SEPT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Asdrubal Guillermo Corzo Calderon</cp:lastModifiedBy>
  <dcterms:created xsi:type="dcterms:W3CDTF">2023-01-11T14:44:37Z</dcterms:created>
  <dcterms:modified xsi:type="dcterms:W3CDTF">2024-10-10T14:19:26Z</dcterms:modified>
</cp:coreProperties>
</file>